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50" yWindow="-15" windowWidth="20580" windowHeight="10920" tabRatio="754"/>
  </bookViews>
  <sheets>
    <sheet name="физика" sheetId="3" r:id="rId1"/>
  </sheets>
  <definedNames>
    <definedName name="_xlnm.Print_Area" localSheetId="0">физика!$A$1:$F$283</definedName>
  </definedNames>
  <calcPr calcId="125725" refMode="R1C1"/>
</workbook>
</file>

<file path=xl/calcChain.xml><?xml version="1.0" encoding="utf-8"?>
<calcChain xmlns="http://schemas.openxmlformats.org/spreadsheetml/2006/main">
  <c r="F200" i="3"/>
  <c r="F38" l="1"/>
  <c r="F39"/>
  <c r="F25"/>
  <c r="F136"/>
  <c r="F131"/>
  <c r="F75"/>
  <c r="F74"/>
  <c r="F73"/>
  <c r="F72"/>
  <c r="F71"/>
  <c r="F70"/>
  <c r="F24"/>
  <c r="F27" l="1"/>
  <c r="F143"/>
  <c r="F145"/>
  <c r="F26"/>
  <c r="F66"/>
  <c r="F36"/>
  <c r="F156"/>
  <c r="F170"/>
  <c r="F171"/>
  <c r="F172"/>
  <c r="F163"/>
  <c r="F169"/>
  <c r="F164"/>
  <c r="F168"/>
  <c r="F167"/>
  <c r="F135"/>
  <c r="F173"/>
  <c r="F99"/>
  <c r="F50"/>
  <c r="F85"/>
  <c r="F120" l="1"/>
  <c r="F121"/>
  <c r="F122"/>
  <c r="F123"/>
  <c r="F124"/>
  <c r="F125"/>
  <c r="F126"/>
  <c r="F127"/>
  <c r="F128"/>
  <c r="F129"/>
  <c r="F130"/>
  <c r="F132"/>
  <c r="F117"/>
  <c r="F83"/>
  <c r="F84"/>
  <c r="F86"/>
  <c r="F87"/>
  <c r="F88"/>
  <c r="F89"/>
  <c r="F90"/>
  <c r="F91"/>
  <c r="F92"/>
  <c r="F93"/>
  <c r="F94"/>
  <c r="F95"/>
  <c r="F96"/>
  <c r="F97"/>
  <c r="F98"/>
  <c r="F100"/>
  <c r="F101"/>
  <c r="F102"/>
  <c r="F103"/>
  <c r="F104"/>
  <c r="F105"/>
  <c r="F106"/>
  <c r="F107"/>
  <c r="F108"/>
  <c r="F109"/>
  <c r="F110"/>
  <c r="F111"/>
  <c r="F112"/>
  <c r="F113"/>
  <c r="F114"/>
  <c r="F64"/>
  <c r="F65"/>
  <c r="F67"/>
  <c r="F68"/>
  <c r="F69"/>
  <c r="F76"/>
  <c r="F77"/>
  <c r="F78"/>
  <c r="F79"/>
  <c r="F80"/>
  <c r="F43"/>
  <c r="F44"/>
  <c r="F45"/>
  <c r="F46"/>
  <c r="F47"/>
  <c r="F48"/>
  <c r="F49"/>
  <c r="F51"/>
  <c r="F52"/>
  <c r="F53"/>
  <c r="F54"/>
  <c r="F55"/>
  <c r="F56"/>
  <c r="F57"/>
  <c r="F58"/>
  <c r="F59"/>
  <c r="F60"/>
  <c r="F61"/>
  <c r="F16"/>
  <c r="F17"/>
  <c r="F18"/>
  <c r="F19"/>
  <c r="F21"/>
  <c r="F22"/>
  <c r="F23"/>
  <c r="F28"/>
  <c r="F29"/>
  <c r="F30"/>
  <c r="F31"/>
  <c r="F32"/>
  <c r="F33"/>
  <c r="F34"/>
  <c r="F35"/>
  <c r="F270"/>
  <c r="F271"/>
  <c r="F272"/>
  <c r="F273"/>
  <c r="F274"/>
  <c r="F275"/>
  <c r="F276"/>
  <c r="F277"/>
  <c r="F278"/>
  <c r="F279"/>
  <c r="F280"/>
  <c r="F281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192"/>
  <c r="F193"/>
  <c r="F194"/>
  <c r="F195"/>
  <c r="F196"/>
  <c r="F197"/>
  <c r="F191"/>
  <c r="F183"/>
  <c r="F184"/>
  <c r="F185"/>
  <c r="F186"/>
  <c r="F187"/>
  <c r="F188"/>
  <c r="F189"/>
  <c r="F139"/>
  <c r="F140"/>
  <c r="F141"/>
  <c r="F142"/>
  <c r="F144"/>
  <c r="F146"/>
  <c r="F147"/>
  <c r="F148"/>
  <c r="F149"/>
  <c r="F150"/>
  <c r="F151"/>
  <c r="F152"/>
  <c r="F153"/>
  <c r="F154"/>
  <c r="F155"/>
  <c r="F157"/>
  <c r="F158"/>
  <c r="F159"/>
  <c r="F160"/>
  <c r="F161"/>
  <c r="F162"/>
  <c r="F165"/>
  <c r="F166"/>
  <c r="F174"/>
  <c r="F175"/>
  <c r="F176"/>
  <c r="F177"/>
  <c r="F178"/>
  <c r="F179"/>
  <c r="F180"/>
  <c r="F138"/>
  <c r="F15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27"/>
  <c r="F134"/>
  <c r="F42"/>
  <c r="F63"/>
  <c r="F82"/>
  <c r="F116"/>
  <c r="F119"/>
  <c r="F182"/>
  <c r="F254"/>
  <c r="F255"/>
  <c r="F256"/>
  <c r="F257"/>
  <c r="F258"/>
  <c r="F259"/>
  <c r="F260"/>
  <c r="F261"/>
  <c r="F262"/>
  <c r="F263"/>
  <c r="F264"/>
  <c r="F265"/>
  <c r="F266"/>
  <c r="F267"/>
  <c r="F268"/>
  <c r="F269"/>
  <c r="F282" l="1"/>
</calcChain>
</file>

<file path=xl/sharedStrings.xml><?xml version="1.0" encoding="utf-8"?>
<sst xmlns="http://schemas.openxmlformats.org/spreadsheetml/2006/main" count="499" uniqueCount="321">
  <si>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</si>
  <si>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</si>
  <si>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</si>
  <si>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</si>
  <si>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</si>
  <si>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</si>
  <si>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</si>
  <si>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</si>
  <si>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</si>
  <si>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</si>
  <si>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</si>
  <si>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</si>
  <si>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</si>
  <si>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</si>
  <si>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</si>
  <si>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</si>
  <si>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</si>
  <si>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</si>
  <si>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</si>
  <si>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</si>
  <si>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</si>
  <si>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</si>
  <si>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</si>
  <si>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</si>
  <si>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</si>
  <si>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</si>
  <si>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</si>
  <si>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</si>
  <si>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</si>
  <si>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</si>
  <si>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</si>
  <si>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</si>
  <si>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</si>
  <si>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</si>
  <si>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</si>
  <si>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</si>
  <si>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</si>
  <si>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</si>
  <si>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</si>
  <si>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</si>
  <si>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</si>
  <si>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</si>
  <si>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</si>
  <si>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</si>
  <si>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</si>
  <si>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</si>
  <si>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</si>
  <si>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</si>
  <si>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</si>
  <si>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</si>
  <si>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</si>
  <si>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</si>
  <si>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</si>
  <si>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</si>
  <si>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</si>
  <si>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</si>
  <si>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</si>
  <si>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</si>
  <si>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</si>
  <si>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</si>
  <si>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</si>
  <si>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</si>
  <si>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</si>
  <si>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</si>
  <si>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</si>
  <si>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</si>
  <si>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</si>
  <si>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</si>
  <si>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</si>
  <si>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</si>
  <si>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</si>
  <si>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</si>
  <si>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</si>
  <si>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</si>
  <si>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</si>
  <si>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</si>
  <si>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</si>
  <si>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</si>
  <si>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</si>
  <si>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</si>
  <si>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</si>
  <si>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</si>
  <si>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</si>
  <si>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</si>
  <si>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</si>
  <si>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</si>
  <si>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</si>
  <si>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</si>
  <si>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</si>
  <si>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</si>
  <si>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</si>
  <si>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</si>
  <si>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</si>
  <si>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</si>
  <si>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</si>
  <si>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</si>
  <si>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</si>
  <si>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</si>
  <si>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</si>
  <si>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</si>
  <si>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</si>
  <si>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</si>
  <si>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</si>
  <si>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</si>
  <si>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</si>
  <si>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</si>
  <si>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</si>
  <si>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</si>
  <si>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</si>
  <si>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</si>
  <si>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</si>
  <si>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</si>
  <si>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</si>
  <si>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</si>
  <si>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</si>
  <si>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</si>
  <si>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</si>
  <si>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</si>
  <si>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</si>
  <si>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</si>
  <si>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</si>
  <si>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</si>
  <si>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</si>
  <si>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</si>
  <si>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</si>
  <si>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</si>
  <si>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</si>
  <si>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</si>
  <si>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</si>
  <si>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</si>
  <si>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</si>
  <si>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</si>
  <si>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</si>
  <si>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</si>
  <si>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</si>
  <si>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</si>
  <si>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</si>
  <si>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</si>
  <si>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</si>
  <si>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</si>
  <si>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</si>
  <si>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</si>
  <si>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</si>
  <si>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</si>
  <si>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</si>
  <si>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</si>
  <si>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</si>
  <si>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</si>
  <si>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</si>
  <si>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</si>
  <si>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</si>
  <si>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</si>
  <si>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</si>
  <si>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</si>
  <si>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</si>
  <si>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</si>
  <si>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</si>
  <si>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</si>
  <si>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</si>
  <si>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</si>
  <si>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</si>
  <si>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</si>
  <si>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</si>
  <si>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</si>
  <si>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</si>
  <si>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</si>
  <si>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</si>
  <si>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</si>
  <si>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</si>
  <si>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</si>
  <si>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</si>
  <si>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</si>
  <si>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</si>
  <si>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</si>
  <si>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</si>
  <si>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</si>
  <si>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</si>
  <si>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</si>
  <si>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</si>
  <si>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</si>
  <si>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</si>
  <si>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</si>
  <si>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</si>
  <si>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</si>
  <si>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</si>
  <si>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</si>
  <si>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</si>
  <si>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</si>
  <si>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</si>
  <si>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</si>
  <si>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</si>
  <si>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</si>
  <si>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</si>
  <si>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</si>
  <si>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</si>
  <si>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</si>
  <si>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</si>
  <si>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</si>
  <si>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</si>
  <si>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</si>
  <si>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</si>
  <si>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</si>
  <si>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</si>
  <si>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</si>
  <si>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</si>
  <si>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</si>
  <si>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</si>
  <si>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</si>
  <si>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</si>
  <si>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</si>
  <si>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</si>
  <si>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</si>
  <si>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</si>
  <si>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</si>
  <si>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</si>
  <si>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</si>
  <si>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</si>
  <si>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</si>
  <si>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</si>
  <si>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</si>
  <si>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</si>
  <si>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</si>
  <si>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Генератор Ван де Граафа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</si>
  <si>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</si>
  <si>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</si>
  <si>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</si>
  <si>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</si>
  <si>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</si>
  <si>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</si>
  <si>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</si>
  <si>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</si>
  <si>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Катушка моток лабораторная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</si>
  <si>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</si>
  <si>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</si>
  <si>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</si>
  <si>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</si>
  <si>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</si>
  <si>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</si>
  <si>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</si>
  <si>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</si>
  <si>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</si>
  <si>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</si>
  <si>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</si>
  <si>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</si>
  <si>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</si>
  <si>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</si>
  <si>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</si>
  <si>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</si>
  <si>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</si>
  <si>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</si>
  <si>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</si>
  <si>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</si>
  <si>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t>Набор калориметрических тел</t>
  </si>
  <si>
    <t>Прибор для изучения газовых законов с манометром</t>
  </si>
  <si>
    <t xml:space="preserve">Комплекты оборудования для проведения ГИА по физике 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</si>
  <si>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</si>
  <si>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</si>
  <si>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</si>
  <si>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</si>
  <si>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</si>
  <si>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</si>
  <si>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</si>
  <si>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</si>
  <si>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</si>
  <si>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</si>
  <si>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</si>
  <si>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</si>
  <si>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</si>
  <si>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</si>
  <si>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</si>
  <si>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</si>
  <si>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</si>
  <si>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 xml:space="preserve"> Модели по астрономии</t>
  </si>
  <si>
    <t>Барометр-анероид</t>
  </si>
  <si>
    <t>Микроскоп школьный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</si>
  <si>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</si>
  <si>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</si>
  <si>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</si>
  <si>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</si>
  <si>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</si>
  <si>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</si>
  <si>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</si>
  <si>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</si>
  <si>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</si>
  <si>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</si>
  <si>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</si>
  <si>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</si>
  <si>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</si>
  <si>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</si>
  <si>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</si>
  <si>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</si>
  <si>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</si>
  <si>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</si>
  <si>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</si>
  <si>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</si>
  <si>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</si>
  <si>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</si>
  <si>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</si>
  <si>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</si>
  <si>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</si>
  <si>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</si>
  <si>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 xml:space="preserve">Набор калориметрических тел 20 см³  </t>
  </si>
  <si>
    <t>Катушка моток демонстрационная ***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</si>
  <si>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207-13-99  
                             E-mail:  svetoch@sveto.ru Сайт: www.sveto.ru                         </t>
    </r>
  </si>
  <si>
    <t>Комплект электроснабжения кабинетов физики и химии КЭС-ФХ</t>
  </si>
  <si>
    <t>Цифровая лаборатория по физике (базовый уровень)</t>
  </si>
  <si>
    <t>Цифровая лаборатория по физике (профильный уровень)</t>
  </si>
  <si>
    <t>Гигрометр психрометрический</t>
  </si>
  <si>
    <t xml:space="preserve"> Генератор (источник) высокого напряжения</t>
  </si>
  <si>
    <t xml:space="preserve">Набор для демонстрации электрических полей </t>
  </si>
  <si>
    <t>Наглядная  астрономия. Эволюция Вселенной</t>
  </si>
  <si>
    <t>Комплект № 1 ГИА-лаборатория по физике</t>
  </si>
  <si>
    <t>Комплект № 2 ГИА-лаборатория по физике</t>
  </si>
  <si>
    <t>Комплект № 3 ГИА-лаборатория по физике</t>
  </si>
  <si>
    <t>Комплект № 4 ГИА-лаборатория по физике</t>
  </si>
  <si>
    <t>Комплект № 5 ГИА-лаборатория по физике</t>
  </si>
  <si>
    <t>Комплект № 6 ГИА-лаборатория по физике</t>
  </si>
  <si>
    <t>Комплект № 7 ГИА-лаборатория по физике</t>
  </si>
  <si>
    <t>Камертоны на резонансных ящиках (пара)</t>
  </si>
  <si>
    <t>Шкала электромагнитных волн (60х200) винил</t>
  </si>
  <si>
    <t xml:space="preserve">                                          Кабинет Физики                                           МАРТ 2024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</si>
</sst>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16">
    <font>
      <sz val="10"/>
      <name val="Arial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b/>
      <sz val="16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8" fillId="0" borderId="0"/>
    <xf numFmtId="0" fontId="5" fillId="0" borderId="0"/>
    <xf numFmtId="164" fontId="2" fillId="0" borderId="0" applyFont="0" applyFill="0" applyBorder="0" applyAlignment="0" applyProtection="0"/>
  </cellStyleXfs>
  <cellXfs count="162">
    <xf numFmtId="0" fontId="0" fillId="0" borderId="0" xfId="0"/>
    <xf numFmtId="1" fontId="1" fillId="0" borderId="0" xfId="5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Border="1" applyAlignment="1">
      <alignment horizontal="center" vertical="center"/>
    </xf>
    <xf numFmtId="1" fontId="1" fillId="0" borderId="0" xfId="5" applyNumberFormat="1" applyFont="1" applyBorder="1" applyAlignment="1">
      <alignment horizontal="center" vertical="center"/>
    </xf>
    <xf numFmtId="49" fontId="1" fillId="0" borderId="0" xfId="5" applyNumberFormat="1" applyFont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0" fontId="1" fillId="0" borderId="0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1" fillId="0" borderId="0" xfId="5" applyFont="1" applyFill="1" applyBorder="1" applyAlignment="1">
      <alignment vertical="center" wrapText="1"/>
    </xf>
    <xf numFmtId="0" fontId="1" fillId="0" borderId="0" xfId="5" applyFont="1" applyBorder="1" applyAlignment="1">
      <alignment vertical="center" wrapText="1"/>
    </xf>
    <xf numFmtId="0" fontId="1" fillId="0" borderId="0" xfId="5" applyFont="1" applyAlignment="1">
      <alignment vertical="center" wrapText="1"/>
    </xf>
    <xf numFmtId="0" fontId="11" fillId="0" borderId="0" xfId="0" applyFont="1" applyFill="1"/>
    <xf numFmtId="49" fontId="6" fillId="0" borderId="19" xfId="5" applyNumberFormat="1" applyFont="1" applyFill="1" applyBorder="1" applyAlignment="1">
      <alignment horizontal="center" vertical="center"/>
    </xf>
    <xf numFmtId="0" fontId="6" fillId="0" borderId="20" xfId="5" applyFont="1" applyFill="1" applyBorder="1" applyAlignment="1">
      <alignment horizontal="center" vertical="center" wrapText="1"/>
    </xf>
    <xf numFmtId="0" fontId="6" fillId="0" borderId="20" xfId="8" applyNumberFormat="1" applyFont="1" applyFill="1" applyBorder="1" applyAlignment="1">
      <alignment horizontal="center" vertical="center" wrapText="1"/>
    </xf>
    <xf numFmtId="1" fontId="6" fillId="0" borderId="20" xfId="8" applyNumberFormat="1" applyFont="1" applyFill="1" applyBorder="1" applyAlignment="1">
      <alignment horizontal="center" vertical="center" wrapText="1"/>
    </xf>
    <xf numFmtId="1" fontId="6" fillId="0" borderId="27" xfId="8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top"/>
    </xf>
    <xf numFmtId="0" fontId="11" fillId="0" borderId="0" xfId="0" applyFont="1" applyFill="1" applyAlignment="1">
      <alignment vertical="center"/>
    </xf>
    <xf numFmtId="0" fontId="11" fillId="2" borderId="0" xfId="0" applyFont="1" applyFill="1" applyAlignment="1">
      <alignment vertical="top"/>
    </xf>
    <xf numFmtId="0" fontId="11" fillId="2" borderId="0" xfId="0" applyFont="1" applyFill="1" applyAlignment="1">
      <alignment vertical="center"/>
    </xf>
    <xf numFmtId="0" fontId="11" fillId="2" borderId="0" xfId="0" applyFont="1" applyFill="1"/>
    <xf numFmtId="2" fontId="1" fillId="0" borderId="3" xfId="0" applyNumberFormat="1" applyFont="1" applyFill="1" applyBorder="1" applyAlignment="1">
      <alignment horizontal="center" vertical="center"/>
    </xf>
    <xf numFmtId="2" fontId="1" fillId="0" borderId="12" xfId="0" applyNumberFormat="1" applyFont="1" applyFill="1" applyBorder="1" applyAlignment="1">
      <alignment horizontal="center" vertical="center"/>
    </xf>
    <xf numFmtId="0" fontId="1" fillId="2" borderId="3" xfId="3" applyFont="1" applyFill="1" applyBorder="1" applyAlignment="1">
      <alignment vertical="center" wrapText="1"/>
    </xf>
    <xf numFmtId="0" fontId="1" fillId="2" borderId="3" xfId="3" applyFont="1" applyFill="1" applyBorder="1" applyAlignment="1">
      <alignment horizontal="center" vertical="center"/>
    </xf>
    <xf numFmtId="49" fontId="1" fillId="2" borderId="7" xfId="3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" fillId="2" borderId="3" xfId="0" applyFont="1" applyFill="1" applyBorder="1" applyAlignment="1">
      <alignment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vertical="center"/>
    </xf>
    <xf numFmtId="0" fontId="11" fillId="0" borderId="0" xfId="0" applyFont="1"/>
    <xf numFmtId="49" fontId="1" fillId="0" borderId="11" xfId="5" applyNumberFormat="1" applyFont="1" applyFill="1" applyBorder="1" applyAlignment="1">
      <alignment horizontal="center" vertical="center"/>
    </xf>
    <xf numFmtId="0" fontId="1" fillId="0" borderId="4" xfId="3" applyFont="1" applyFill="1" applyBorder="1" applyAlignment="1">
      <alignment vertical="center" wrapText="1"/>
    </xf>
    <xf numFmtId="0" fontId="1" fillId="0" borderId="4" xfId="3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top" wrapText="1"/>
    </xf>
    <xf numFmtId="49" fontId="1" fillId="0" borderId="7" xfId="3" applyNumberFormat="1" applyFont="1" applyFill="1" applyBorder="1" applyAlignment="1">
      <alignment horizontal="center" vertical="center"/>
    </xf>
    <xf numFmtId="0" fontId="1" fillId="0" borderId="3" xfId="3" applyFont="1" applyFill="1" applyBorder="1" applyAlignment="1">
      <alignment vertical="center" wrapText="1"/>
    </xf>
    <xf numFmtId="0" fontId="1" fillId="0" borderId="3" xfId="3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2" fontId="1" fillId="2" borderId="3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2" fontId="1" fillId="2" borderId="12" xfId="0" applyNumberFormat="1" applyFont="1" applyFill="1" applyBorder="1" applyAlignment="1">
      <alignment horizontal="center" vertical="center"/>
    </xf>
    <xf numFmtId="0" fontId="1" fillId="2" borderId="3" xfId="4" applyFont="1" applyFill="1" applyBorder="1" applyAlignment="1">
      <alignment horizontal="left" vertical="center" wrapText="1"/>
    </xf>
    <xf numFmtId="2" fontId="1" fillId="0" borderId="8" xfId="0" applyNumberFormat="1" applyFont="1" applyFill="1" applyBorder="1" applyAlignment="1">
      <alignment horizontal="center" vertical="center"/>
    </xf>
    <xf numFmtId="49" fontId="1" fillId="0" borderId="10" xfId="3" applyNumberFormat="1" applyFont="1" applyFill="1" applyBorder="1" applyAlignment="1">
      <alignment horizontal="center" vertical="center"/>
    </xf>
    <xf numFmtId="0" fontId="1" fillId="0" borderId="2" xfId="3" applyFont="1" applyFill="1" applyBorder="1" applyAlignment="1">
      <alignment vertical="center" wrapText="1"/>
    </xf>
    <xf numFmtId="0" fontId="1" fillId="0" borderId="2" xfId="3" applyFont="1" applyFill="1" applyBorder="1" applyAlignment="1">
      <alignment horizontal="center" vertical="center"/>
    </xf>
    <xf numFmtId="2" fontId="1" fillId="0" borderId="2" xfId="0" applyNumberFormat="1" applyFont="1" applyFill="1" applyBorder="1" applyAlignment="1">
      <alignment horizontal="center" vertical="center"/>
    </xf>
    <xf numFmtId="2" fontId="1" fillId="0" borderId="28" xfId="0" applyNumberFormat="1" applyFont="1" applyFill="1" applyBorder="1" applyAlignment="1">
      <alignment horizontal="center" vertical="center"/>
    </xf>
    <xf numFmtId="49" fontId="1" fillId="2" borderId="11" xfId="3" applyNumberFormat="1" applyFont="1" applyFill="1" applyBorder="1" applyAlignment="1">
      <alignment horizontal="center" vertical="center"/>
    </xf>
    <xf numFmtId="0" fontId="1" fillId="0" borderId="4" xfId="7" applyFont="1" applyFill="1" applyBorder="1" applyAlignment="1">
      <alignment vertical="center" wrapText="1"/>
    </xf>
    <xf numFmtId="49" fontId="1" fillId="0" borderId="11" xfId="3" applyNumberFormat="1" applyFont="1" applyFill="1" applyBorder="1" applyAlignment="1">
      <alignment horizontal="center" vertical="center"/>
    </xf>
    <xf numFmtId="0" fontId="1" fillId="0" borderId="4" xfId="7" applyFont="1" applyFill="1" applyBorder="1" applyAlignment="1">
      <alignment vertical="top" wrapText="1"/>
    </xf>
    <xf numFmtId="0" fontId="1" fillId="0" borderId="4" xfId="7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top" wrapText="1"/>
    </xf>
    <xf numFmtId="0" fontId="1" fillId="2" borderId="4" xfId="3" applyFont="1" applyFill="1" applyBorder="1" applyAlignment="1">
      <alignment vertical="center" wrapText="1"/>
    </xf>
    <xf numFmtId="0" fontId="1" fillId="2" borderId="4" xfId="3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2" fontId="1" fillId="2" borderId="3" xfId="3" applyNumberFormat="1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vertical="center" wrapText="1"/>
    </xf>
    <xf numFmtId="0" fontId="1" fillId="2" borderId="2" xfId="3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2" borderId="10" xfId="3" applyNumberFormat="1" applyFont="1" applyFill="1" applyBorder="1" applyAlignment="1">
      <alignment horizontal="center" vertical="center"/>
    </xf>
    <xf numFmtId="2" fontId="1" fillId="2" borderId="8" xfId="0" applyNumberFormat="1" applyFont="1" applyFill="1" applyBorder="1" applyAlignment="1">
      <alignment horizontal="center" vertical="center"/>
    </xf>
    <xf numFmtId="0" fontId="1" fillId="2" borderId="3" xfId="6" applyNumberFormat="1" applyFont="1" applyFill="1" applyBorder="1" applyAlignment="1">
      <alignment horizontal="left" vertical="center" wrapText="1"/>
    </xf>
    <xf numFmtId="0" fontId="1" fillId="2" borderId="3" xfId="6" applyNumberFormat="1" applyFont="1" applyFill="1" applyBorder="1" applyAlignment="1">
      <alignment horizontal="left" vertical="top" wrapText="1"/>
    </xf>
    <xf numFmtId="0" fontId="1" fillId="2" borderId="3" xfId="3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2" fontId="1" fillId="2" borderId="28" xfId="0" applyNumberFormat="1" applyFont="1" applyFill="1" applyBorder="1" applyAlignment="1">
      <alignment horizontal="center" vertical="center"/>
    </xf>
    <xf numFmtId="0" fontId="1" fillId="2" borderId="4" xfId="5" applyFont="1" applyFill="1" applyBorder="1" applyAlignment="1">
      <alignment vertical="center" wrapText="1"/>
    </xf>
    <xf numFmtId="0" fontId="1" fillId="2" borderId="4" xfId="5" applyFont="1" applyFill="1" applyBorder="1" applyAlignment="1">
      <alignment horizontal="center" vertical="center"/>
    </xf>
    <xf numFmtId="2" fontId="1" fillId="2" borderId="4" xfId="5" applyNumberFormat="1" applyFont="1" applyFill="1" applyBorder="1" applyAlignment="1">
      <alignment horizontal="center" vertical="center"/>
    </xf>
    <xf numFmtId="2" fontId="1" fillId="2" borderId="12" xfId="5" applyNumberFormat="1" applyFont="1" applyFill="1" applyBorder="1" applyAlignment="1">
      <alignment horizontal="center" vertical="center"/>
    </xf>
    <xf numFmtId="0" fontId="1" fillId="2" borderId="3" xfId="5" applyFont="1" applyFill="1" applyBorder="1" applyAlignment="1">
      <alignment vertical="center" wrapText="1"/>
    </xf>
    <xf numFmtId="0" fontId="1" fillId="2" borderId="3" xfId="5" applyFont="1" applyFill="1" applyBorder="1" applyAlignment="1">
      <alignment horizontal="center" vertical="center"/>
    </xf>
    <xf numFmtId="2" fontId="1" fillId="2" borderId="3" xfId="5" applyNumberFormat="1" applyFont="1" applyFill="1" applyBorder="1" applyAlignment="1">
      <alignment horizontal="center" vertical="center"/>
    </xf>
    <xf numFmtId="0" fontId="1" fillId="2" borderId="2" xfId="5" applyFont="1" applyFill="1" applyBorder="1" applyAlignment="1">
      <alignment vertical="center" wrapText="1"/>
    </xf>
    <xf numFmtId="0" fontId="1" fillId="2" borderId="2" xfId="5" applyFont="1" applyFill="1" applyBorder="1" applyAlignment="1">
      <alignment horizontal="center" vertical="center"/>
    </xf>
    <xf numFmtId="2" fontId="1" fillId="2" borderId="2" xfId="5" applyNumberFormat="1" applyFont="1" applyFill="1" applyBorder="1" applyAlignment="1">
      <alignment horizontal="center" vertical="center"/>
    </xf>
    <xf numFmtId="2" fontId="1" fillId="2" borderId="27" xfId="5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wrapText="1"/>
    </xf>
    <xf numFmtId="4" fontId="7" fillId="2" borderId="28" xfId="5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 wrapText="1"/>
    </xf>
    <xf numFmtId="2" fontId="1" fillId="0" borderId="4" xfId="5" applyNumberFormat="1" applyFont="1" applyFill="1" applyBorder="1" applyAlignment="1">
      <alignment horizontal="center" vertical="center"/>
    </xf>
    <xf numFmtId="2" fontId="1" fillId="0" borderId="3" xfId="5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wrapText="1"/>
    </xf>
    <xf numFmtId="0" fontId="7" fillId="0" borderId="21" xfId="5" applyFont="1" applyFill="1" applyBorder="1" applyAlignment="1">
      <alignment horizontal="center" vertical="center" wrapText="1"/>
    </xf>
    <xf numFmtId="0" fontId="7" fillId="0" borderId="22" xfId="5" applyFont="1" applyFill="1" applyBorder="1" applyAlignment="1">
      <alignment horizontal="center" vertical="center" wrapText="1"/>
    </xf>
    <xf numFmtId="0" fontId="7" fillId="0" borderId="26" xfId="5" applyFont="1" applyFill="1" applyBorder="1" applyAlignment="1">
      <alignment horizontal="center" vertical="center" wrapText="1"/>
    </xf>
    <xf numFmtId="0" fontId="6" fillId="3" borderId="21" xfId="3" applyFont="1" applyFill="1" applyBorder="1" applyAlignment="1">
      <alignment horizontal="center" vertical="center" wrapText="1"/>
    </xf>
    <xf numFmtId="0" fontId="6" fillId="3" borderId="22" xfId="3" applyFont="1" applyFill="1" applyBorder="1" applyAlignment="1">
      <alignment horizontal="center" vertical="center" wrapText="1"/>
    </xf>
    <xf numFmtId="0" fontId="6" fillId="3" borderId="26" xfId="3" applyFont="1" applyFill="1" applyBorder="1" applyAlignment="1">
      <alignment horizontal="center" vertical="center" wrapText="1"/>
    </xf>
    <xf numFmtId="0" fontId="6" fillId="2" borderId="15" xfId="3" applyFont="1" applyFill="1" applyBorder="1" applyAlignment="1">
      <alignment horizontal="center" vertical="center" wrapText="1"/>
    </xf>
    <xf numFmtId="0" fontId="6" fillId="2" borderId="16" xfId="3" applyFont="1" applyFill="1" applyBorder="1" applyAlignment="1">
      <alignment horizontal="center" vertical="center" wrapText="1"/>
    </xf>
    <xf numFmtId="0" fontId="6" fillId="2" borderId="29" xfId="3" applyFont="1" applyFill="1" applyBorder="1" applyAlignment="1">
      <alignment horizontal="center" vertical="center" wrapText="1"/>
    </xf>
    <xf numFmtId="0" fontId="6" fillId="2" borderId="9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0" fontId="6" fillId="2" borderId="30" xfId="3" applyFont="1" applyFill="1" applyBorder="1" applyAlignment="1">
      <alignment horizontal="center" vertical="center" wrapText="1"/>
    </xf>
    <xf numFmtId="0" fontId="7" fillId="2" borderId="13" xfId="5" applyFont="1" applyFill="1" applyBorder="1" applyAlignment="1">
      <alignment horizontal="left" vertical="center" wrapText="1"/>
    </xf>
    <xf numFmtId="0" fontId="7" fillId="2" borderId="14" xfId="5" applyFont="1" applyFill="1" applyBorder="1" applyAlignment="1">
      <alignment horizontal="left" vertical="center" wrapText="1"/>
    </xf>
    <xf numFmtId="0" fontId="7" fillId="2" borderId="23" xfId="5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/>
    </xf>
    <xf numFmtId="0" fontId="11" fillId="0" borderId="22" xfId="0" applyFont="1" applyBorder="1"/>
    <xf numFmtId="0" fontId="11" fillId="0" borderId="26" xfId="0" applyFont="1" applyBorder="1"/>
    <xf numFmtId="0" fontId="13" fillId="0" borderId="0" xfId="0" applyFont="1" applyFill="1" applyAlignment="1">
      <alignment horizontal="center" vertical="center"/>
    </xf>
    <xf numFmtId="0" fontId="11" fillId="0" borderId="0" xfId="0" applyFont="1" applyFill="1" applyAlignment="1"/>
    <xf numFmtId="2" fontId="14" fillId="2" borderId="3" xfId="0" applyNumberFormat="1" applyFont="1" applyFill="1" applyBorder="1" applyAlignment="1">
      <alignment horizontal="center" vertical="center"/>
    </xf>
    <xf numFmtId="2" fontId="14" fillId="0" borderId="12" xfId="0" applyNumberFormat="1" applyFont="1" applyFill="1" applyBorder="1" applyAlignment="1">
      <alignment horizontal="center" vertical="center"/>
    </xf>
    <xf numFmtId="2" fontId="14" fillId="0" borderId="3" xfId="0" applyNumberFormat="1" applyFont="1" applyFill="1" applyBorder="1" applyAlignment="1">
      <alignment horizontal="center" vertical="center"/>
    </xf>
    <xf numFmtId="2" fontId="14" fillId="2" borderId="12" xfId="0" applyNumberFormat="1" applyFont="1" applyFill="1" applyBorder="1" applyAlignment="1">
      <alignment horizontal="center" vertical="center"/>
    </xf>
    <xf numFmtId="2" fontId="14" fillId="2" borderId="3" xfId="3" applyNumberFormat="1" applyFont="1" applyFill="1" applyBorder="1" applyAlignment="1">
      <alignment horizontal="center" vertical="center" wrapText="1"/>
    </xf>
    <xf numFmtId="2" fontId="14" fillId="2" borderId="8" xfId="0" applyNumberFormat="1" applyFont="1" applyFill="1" applyBorder="1" applyAlignment="1">
      <alignment horizontal="center" vertical="center"/>
    </xf>
    <xf numFmtId="49" fontId="14" fillId="2" borderId="7" xfId="3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top" wrapText="1"/>
    </xf>
    <xf numFmtId="0" fontId="14" fillId="2" borderId="3" xfId="3" applyFont="1" applyFill="1" applyBorder="1" applyAlignment="1">
      <alignment horizontal="center" vertical="center"/>
    </xf>
    <xf numFmtId="0" fontId="15" fillId="0" borderId="9" xfId="3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center" vertical="center" wrapText="1"/>
    </xf>
    <xf numFmtId="49" fontId="14" fillId="2" borderId="10" xfId="3" applyNumberFormat="1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2" fontId="14" fillId="2" borderId="28" xfId="0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0" fontId="14" fillId="0" borderId="2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 vertical="center"/>
    </xf>
    <xf numFmtId="0" fontId="15" fillId="2" borderId="9" xfId="3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0" fontId="15" fillId="2" borderId="30" xfId="3" applyFont="1" applyFill="1" applyBorder="1" applyAlignment="1">
      <alignment horizontal="center" vertical="center" wrapText="1"/>
    </xf>
    <xf numFmtId="49" fontId="14" fillId="2" borderId="11" xfId="3" applyNumberFormat="1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vertical="center" wrapText="1"/>
    </xf>
    <xf numFmtId="0" fontId="14" fillId="2" borderId="4" xfId="3" applyFont="1" applyFill="1" applyBorder="1" applyAlignment="1">
      <alignment horizontal="center" vertical="center"/>
    </xf>
    <xf numFmtId="2" fontId="14" fillId="2" borderId="4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3" applyFont="1" applyFill="1" applyBorder="1" applyAlignment="1">
      <alignment vertical="center" wrapText="1"/>
    </xf>
    <xf numFmtId="0" fontId="14" fillId="0" borderId="3" xfId="3" applyFont="1" applyFill="1" applyBorder="1" applyAlignment="1">
      <alignment vertical="center" wrapText="1"/>
    </xf>
    <xf numFmtId="2" fontId="14" fillId="2" borderId="4" xfId="5" applyNumberFormat="1" applyFont="1" applyFill="1" applyBorder="1" applyAlignment="1">
      <alignment horizontal="center" vertical="center"/>
    </xf>
    <xf numFmtId="2" fontId="14" fillId="2" borderId="12" xfId="5" applyNumberFormat="1" applyFont="1" applyFill="1" applyBorder="1" applyAlignment="1">
      <alignment horizontal="center" vertical="center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gif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2</xdr:col>
      <xdr:colOff>281940</xdr:colOff>
      <xdr:row>131</xdr:row>
      <xdr:rowOff>38100</xdr:rowOff>
    </xdr:from>
    <xdr:to>
      <xdr:col>2</xdr:col>
      <xdr:colOff>525780</xdr:colOff>
      <xdr:row>131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130</xdr:row>
      <xdr:rowOff>30480</xdr:rowOff>
    </xdr:from>
    <xdr:to>
      <xdr:col>2</xdr:col>
      <xdr:colOff>487680</xdr:colOff>
      <xdr:row>130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122</xdr:row>
      <xdr:rowOff>60960</xdr:rowOff>
    </xdr:from>
    <xdr:to>
      <xdr:col>2</xdr:col>
      <xdr:colOff>548640</xdr:colOff>
      <xdr:row>122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129</xdr:row>
      <xdr:rowOff>38100</xdr:rowOff>
    </xdr:from>
    <xdr:to>
      <xdr:col>2</xdr:col>
      <xdr:colOff>571500</xdr:colOff>
      <xdr:row>129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119</xdr:row>
      <xdr:rowOff>30480</xdr:rowOff>
    </xdr:from>
    <xdr:to>
      <xdr:col>2</xdr:col>
      <xdr:colOff>640080</xdr:colOff>
      <xdr:row>119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128</xdr:row>
      <xdr:rowOff>38100</xdr:rowOff>
    </xdr:from>
    <xdr:to>
      <xdr:col>2</xdr:col>
      <xdr:colOff>548640</xdr:colOff>
      <xdr:row>128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121</xdr:row>
      <xdr:rowOff>30480</xdr:rowOff>
    </xdr:from>
    <xdr:to>
      <xdr:col>2</xdr:col>
      <xdr:colOff>624840</xdr:colOff>
      <xdr:row>121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124</xdr:row>
      <xdr:rowOff>30480</xdr:rowOff>
    </xdr:from>
    <xdr:to>
      <xdr:col>2</xdr:col>
      <xdr:colOff>579120</xdr:colOff>
      <xdr:row>124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123</xdr:row>
      <xdr:rowOff>38100</xdr:rowOff>
    </xdr:from>
    <xdr:to>
      <xdr:col>2</xdr:col>
      <xdr:colOff>609600</xdr:colOff>
      <xdr:row>123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125</xdr:row>
      <xdr:rowOff>45720</xdr:rowOff>
    </xdr:from>
    <xdr:to>
      <xdr:col>2</xdr:col>
      <xdr:colOff>579120</xdr:colOff>
      <xdr:row>125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126</xdr:row>
      <xdr:rowOff>30480</xdr:rowOff>
    </xdr:from>
    <xdr:to>
      <xdr:col>2</xdr:col>
      <xdr:colOff>640080</xdr:colOff>
      <xdr:row>126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120</xdr:row>
      <xdr:rowOff>30480</xdr:rowOff>
    </xdr:from>
    <xdr:to>
      <xdr:col>2</xdr:col>
      <xdr:colOff>548640</xdr:colOff>
      <xdr:row>120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118</xdr:row>
      <xdr:rowOff>38100</xdr:rowOff>
    </xdr:from>
    <xdr:to>
      <xdr:col>2</xdr:col>
      <xdr:colOff>632460</xdr:colOff>
      <xdr:row>118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141</xdr:row>
      <xdr:rowOff>38100</xdr:rowOff>
    </xdr:from>
    <xdr:to>
      <xdr:col>2</xdr:col>
      <xdr:colOff>651510</xdr:colOff>
      <xdr:row>141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63</xdr:row>
      <xdr:rowOff>38100</xdr:rowOff>
    </xdr:from>
    <xdr:to>
      <xdr:col>2</xdr:col>
      <xdr:colOff>586740</xdr:colOff>
      <xdr:row>63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226</xdr:row>
      <xdr:rowOff>30480</xdr:rowOff>
    </xdr:from>
    <xdr:to>
      <xdr:col>2</xdr:col>
      <xdr:colOff>495300</xdr:colOff>
      <xdr:row>226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227</xdr:row>
      <xdr:rowOff>45720</xdr:rowOff>
    </xdr:from>
    <xdr:to>
      <xdr:col>2</xdr:col>
      <xdr:colOff>502920</xdr:colOff>
      <xdr:row>227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228</xdr:row>
      <xdr:rowOff>30480</xdr:rowOff>
    </xdr:from>
    <xdr:to>
      <xdr:col>2</xdr:col>
      <xdr:colOff>502920</xdr:colOff>
      <xdr:row>228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229</xdr:row>
      <xdr:rowOff>38100</xdr:rowOff>
    </xdr:from>
    <xdr:to>
      <xdr:col>2</xdr:col>
      <xdr:colOff>518160</xdr:colOff>
      <xdr:row>229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230</xdr:row>
      <xdr:rowOff>38100</xdr:rowOff>
    </xdr:from>
    <xdr:to>
      <xdr:col>2</xdr:col>
      <xdr:colOff>510540</xdr:colOff>
      <xdr:row>230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231</xdr:row>
      <xdr:rowOff>30480</xdr:rowOff>
    </xdr:from>
    <xdr:to>
      <xdr:col>2</xdr:col>
      <xdr:colOff>518160</xdr:colOff>
      <xdr:row>231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234</xdr:row>
      <xdr:rowOff>45720</xdr:rowOff>
    </xdr:from>
    <xdr:to>
      <xdr:col>2</xdr:col>
      <xdr:colOff>518160</xdr:colOff>
      <xdr:row>234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235</xdr:row>
      <xdr:rowOff>45720</xdr:rowOff>
    </xdr:from>
    <xdr:to>
      <xdr:col>2</xdr:col>
      <xdr:colOff>510540</xdr:colOff>
      <xdr:row>235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239</xdr:row>
      <xdr:rowOff>38100</xdr:rowOff>
    </xdr:from>
    <xdr:to>
      <xdr:col>2</xdr:col>
      <xdr:colOff>480060</xdr:colOff>
      <xdr:row>239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232</xdr:row>
      <xdr:rowOff>45720</xdr:rowOff>
    </xdr:from>
    <xdr:to>
      <xdr:col>2</xdr:col>
      <xdr:colOff>495300</xdr:colOff>
      <xdr:row>232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238</xdr:row>
      <xdr:rowOff>38100</xdr:rowOff>
    </xdr:from>
    <xdr:to>
      <xdr:col>2</xdr:col>
      <xdr:colOff>510540</xdr:colOff>
      <xdr:row>238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236</xdr:row>
      <xdr:rowOff>38100</xdr:rowOff>
    </xdr:from>
    <xdr:to>
      <xdr:col>2</xdr:col>
      <xdr:colOff>510540</xdr:colOff>
      <xdr:row>236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237</xdr:row>
      <xdr:rowOff>30480</xdr:rowOff>
    </xdr:from>
    <xdr:to>
      <xdr:col>2</xdr:col>
      <xdr:colOff>518160</xdr:colOff>
      <xdr:row>237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245</xdr:row>
      <xdr:rowOff>30480</xdr:rowOff>
    </xdr:from>
    <xdr:to>
      <xdr:col>2</xdr:col>
      <xdr:colOff>510540</xdr:colOff>
      <xdr:row>245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240</xdr:row>
      <xdr:rowOff>38100</xdr:rowOff>
    </xdr:from>
    <xdr:to>
      <xdr:col>2</xdr:col>
      <xdr:colOff>472440</xdr:colOff>
      <xdr:row>240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247</xdr:row>
      <xdr:rowOff>30480</xdr:rowOff>
    </xdr:from>
    <xdr:to>
      <xdr:col>2</xdr:col>
      <xdr:colOff>495300</xdr:colOff>
      <xdr:row>247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248</xdr:row>
      <xdr:rowOff>38100</xdr:rowOff>
    </xdr:from>
    <xdr:to>
      <xdr:col>2</xdr:col>
      <xdr:colOff>495300</xdr:colOff>
      <xdr:row>248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249</xdr:row>
      <xdr:rowOff>38100</xdr:rowOff>
    </xdr:from>
    <xdr:to>
      <xdr:col>2</xdr:col>
      <xdr:colOff>502920</xdr:colOff>
      <xdr:row>249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246</xdr:row>
      <xdr:rowOff>30480</xdr:rowOff>
    </xdr:from>
    <xdr:to>
      <xdr:col>2</xdr:col>
      <xdr:colOff>495300</xdr:colOff>
      <xdr:row>246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241</xdr:row>
      <xdr:rowOff>38100</xdr:rowOff>
    </xdr:from>
    <xdr:to>
      <xdr:col>2</xdr:col>
      <xdr:colOff>502920</xdr:colOff>
      <xdr:row>241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242</xdr:row>
      <xdr:rowOff>38100</xdr:rowOff>
    </xdr:from>
    <xdr:to>
      <xdr:col>2</xdr:col>
      <xdr:colOff>518160</xdr:colOff>
      <xdr:row>242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243</xdr:row>
      <xdr:rowOff>38100</xdr:rowOff>
    </xdr:from>
    <xdr:to>
      <xdr:col>2</xdr:col>
      <xdr:colOff>502920</xdr:colOff>
      <xdr:row>243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251</xdr:row>
      <xdr:rowOff>45720</xdr:rowOff>
    </xdr:from>
    <xdr:to>
      <xdr:col>2</xdr:col>
      <xdr:colOff>495300</xdr:colOff>
      <xdr:row>251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244</xdr:row>
      <xdr:rowOff>45720</xdr:rowOff>
    </xdr:from>
    <xdr:to>
      <xdr:col>2</xdr:col>
      <xdr:colOff>480060</xdr:colOff>
      <xdr:row>244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318459</xdr:colOff>
      <xdr:row>268</xdr:row>
      <xdr:rowOff>21853</xdr:rowOff>
    </xdr:from>
    <xdr:to>
      <xdr:col>2</xdr:col>
      <xdr:colOff>585159</xdr:colOff>
      <xdr:row>268</xdr:row>
      <xdr:rowOff>326653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12489" y="103676857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253</xdr:row>
      <xdr:rowOff>38100</xdr:rowOff>
    </xdr:from>
    <xdr:to>
      <xdr:col>2</xdr:col>
      <xdr:colOff>541020</xdr:colOff>
      <xdr:row>253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326078</xdr:colOff>
      <xdr:row>267</xdr:row>
      <xdr:rowOff>22860</xdr:rowOff>
    </xdr:from>
    <xdr:to>
      <xdr:col>2</xdr:col>
      <xdr:colOff>575633</xdr:colOff>
      <xdr:row>267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320108" y="103298302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145</xdr:row>
      <xdr:rowOff>45720</xdr:rowOff>
    </xdr:from>
    <xdr:to>
      <xdr:col>2</xdr:col>
      <xdr:colOff>586740</xdr:colOff>
      <xdr:row>145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149</xdr:row>
      <xdr:rowOff>38100</xdr:rowOff>
    </xdr:from>
    <xdr:to>
      <xdr:col>2</xdr:col>
      <xdr:colOff>510540</xdr:colOff>
      <xdr:row>149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86</xdr:row>
      <xdr:rowOff>60960</xdr:rowOff>
    </xdr:from>
    <xdr:to>
      <xdr:col>2</xdr:col>
      <xdr:colOff>624840</xdr:colOff>
      <xdr:row>86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153</xdr:row>
      <xdr:rowOff>0</xdr:rowOff>
    </xdr:from>
    <xdr:to>
      <xdr:col>2</xdr:col>
      <xdr:colOff>640080</xdr:colOff>
      <xdr:row>153</xdr:row>
      <xdr:rowOff>312420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153</xdr:row>
      <xdr:rowOff>30480</xdr:rowOff>
    </xdr:from>
    <xdr:to>
      <xdr:col>2</xdr:col>
      <xdr:colOff>617220</xdr:colOff>
      <xdr:row>153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154</xdr:row>
      <xdr:rowOff>38100</xdr:rowOff>
    </xdr:from>
    <xdr:to>
      <xdr:col>2</xdr:col>
      <xdr:colOff>640080</xdr:colOff>
      <xdr:row>154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151</xdr:row>
      <xdr:rowOff>30480</xdr:rowOff>
    </xdr:from>
    <xdr:to>
      <xdr:col>2</xdr:col>
      <xdr:colOff>632460</xdr:colOff>
      <xdr:row>151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152</xdr:row>
      <xdr:rowOff>38100</xdr:rowOff>
    </xdr:from>
    <xdr:to>
      <xdr:col>2</xdr:col>
      <xdr:colOff>693420</xdr:colOff>
      <xdr:row>152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233</xdr:row>
      <xdr:rowOff>38100</xdr:rowOff>
    </xdr:from>
    <xdr:to>
      <xdr:col>2</xdr:col>
      <xdr:colOff>533400</xdr:colOff>
      <xdr:row>233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92</xdr:row>
      <xdr:rowOff>38100</xdr:rowOff>
    </xdr:from>
    <xdr:to>
      <xdr:col>2</xdr:col>
      <xdr:colOff>502920</xdr:colOff>
      <xdr:row>92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64</xdr:row>
      <xdr:rowOff>38100</xdr:rowOff>
    </xdr:from>
    <xdr:to>
      <xdr:col>2</xdr:col>
      <xdr:colOff>493395</xdr:colOff>
      <xdr:row>64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182</xdr:row>
      <xdr:rowOff>30480</xdr:rowOff>
    </xdr:from>
    <xdr:to>
      <xdr:col>2</xdr:col>
      <xdr:colOff>586740</xdr:colOff>
      <xdr:row>182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181</xdr:row>
      <xdr:rowOff>38100</xdr:rowOff>
    </xdr:from>
    <xdr:to>
      <xdr:col>2</xdr:col>
      <xdr:colOff>571500</xdr:colOff>
      <xdr:row>181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184</xdr:row>
      <xdr:rowOff>38100</xdr:rowOff>
    </xdr:from>
    <xdr:to>
      <xdr:col>2</xdr:col>
      <xdr:colOff>586740</xdr:colOff>
      <xdr:row>184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183</xdr:row>
      <xdr:rowOff>45720</xdr:rowOff>
    </xdr:from>
    <xdr:to>
      <xdr:col>2</xdr:col>
      <xdr:colOff>563880</xdr:colOff>
      <xdr:row>183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185</xdr:row>
      <xdr:rowOff>45720</xdr:rowOff>
    </xdr:from>
    <xdr:to>
      <xdr:col>2</xdr:col>
      <xdr:colOff>556260</xdr:colOff>
      <xdr:row>185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186</xdr:row>
      <xdr:rowOff>38100</xdr:rowOff>
    </xdr:from>
    <xdr:to>
      <xdr:col>2</xdr:col>
      <xdr:colOff>533400</xdr:colOff>
      <xdr:row>186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188</xdr:row>
      <xdr:rowOff>45720</xdr:rowOff>
    </xdr:from>
    <xdr:to>
      <xdr:col>2</xdr:col>
      <xdr:colOff>571500</xdr:colOff>
      <xdr:row>188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187</xdr:row>
      <xdr:rowOff>38100</xdr:rowOff>
    </xdr:from>
    <xdr:to>
      <xdr:col>2</xdr:col>
      <xdr:colOff>556260</xdr:colOff>
      <xdr:row>187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127</xdr:row>
      <xdr:rowOff>45720</xdr:rowOff>
    </xdr:from>
    <xdr:to>
      <xdr:col>2</xdr:col>
      <xdr:colOff>548640</xdr:colOff>
      <xdr:row>127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199</xdr:row>
      <xdr:rowOff>38100</xdr:rowOff>
    </xdr:from>
    <xdr:to>
      <xdr:col>2</xdr:col>
      <xdr:colOff>533400</xdr:colOff>
      <xdr:row>199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55</xdr:row>
      <xdr:rowOff>60960</xdr:rowOff>
    </xdr:from>
    <xdr:to>
      <xdr:col>2</xdr:col>
      <xdr:colOff>502920</xdr:colOff>
      <xdr:row>55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68</xdr:row>
      <xdr:rowOff>38100</xdr:rowOff>
    </xdr:from>
    <xdr:to>
      <xdr:col>2</xdr:col>
      <xdr:colOff>601980</xdr:colOff>
      <xdr:row>68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69</xdr:row>
      <xdr:rowOff>45720</xdr:rowOff>
    </xdr:from>
    <xdr:to>
      <xdr:col>2</xdr:col>
      <xdr:colOff>601980</xdr:colOff>
      <xdr:row>69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70</xdr:row>
      <xdr:rowOff>53340</xdr:rowOff>
    </xdr:from>
    <xdr:to>
      <xdr:col>2</xdr:col>
      <xdr:colOff>594360</xdr:colOff>
      <xdr:row>70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66</xdr:row>
      <xdr:rowOff>30480</xdr:rowOff>
    </xdr:from>
    <xdr:to>
      <xdr:col>2</xdr:col>
      <xdr:colOff>594360</xdr:colOff>
      <xdr:row>66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56</xdr:row>
      <xdr:rowOff>38100</xdr:rowOff>
    </xdr:from>
    <xdr:to>
      <xdr:col>2</xdr:col>
      <xdr:colOff>518160</xdr:colOff>
      <xdr:row>56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204</xdr:row>
      <xdr:rowOff>45720</xdr:rowOff>
    </xdr:from>
    <xdr:to>
      <xdr:col>2</xdr:col>
      <xdr:colOff>594360</xdr:colOff>
      <xdr:row>204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205</xdr:row>
      <xdr:rowOff>30480</xdr:rowOff>
    </xdr:from>
    <xdr:to>
      <xdr:col>2</xdr:col>
      <xdr:colOff>487680</xdr:colOff>
      <xdr:row>205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206</xdr:row>
      <xdr:rowOff>45720</xdr:rowOff>
    </xdr:from>
    <xdr:to>
      <xdr:col>2</xdr:col>
      <xdr:colOff>655320</xdr:colOff>
      <xdr:row>206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207</xdr:row>
      <xdr:rowOff>53340</xdr:rowOff>
    </xdr:from>
    <xdr:to>
      <xdr:col>2</xdr:col>
      <xdr:colOff>632460</xdr:colOff>
      <xdr:row>207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208</xdr:row>
      <xdr:rowOff>30480</xdr:rowOff>
    </xdr:from>
    <xdr:to>
      <xdr:col>2</xdr:col>
      <xdr:colOff>617220</xdr:colOff>
      <xdr:row>208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209</xdr:row>
      <xdr:rowOff>38100</xdr:rowOff>
    </xdr:from>
    <xdr:to>
      <xdr:col>2</xdr:col>
      <xdr:colOff>632460</xdr:colOff>
      <xdr:row>209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210</xdr:row>
      <xdr:rowOff>38100</xdr:rowOff>
    </xdr:from>
    <xdr:to>
      <xdr:col>2</xdr:col>
      <xdr:colOff>640080</xdr:colOff>
      <xdr:row>210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211</xdr:row>
      <xdr:rowOff>38100</xdr:rowOff>
    </xdr:from>
    <xdr:to>
      <xdr:col>2</xdr:col>
      <xdr:colOff>533400</xdr:colOff>
      <xdr:row>211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212</xdr:row>
      <xdr:rowOff>38100</xdr:rowOff>
    </xdr:from>
    <xdr:to>
      <xdr:col>2</xdr:col>
      <xdr:colOff>655320</xdr:colOff>
      <xdr:row>212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213</xdr:row>
      <xdr:rowOff>38100</xdr:rowOff>
    </xdr:from>
    <xdr:to>
      <xdr:col>2</xdr:col>
      <xdr:colOff>609600</xdr:colOff>
      <xdr:row>213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216</xdr:row>
      <xdr:rowOff>38100</xdr:rowOff>
    </xdr:from>
    <xdr:to>
      <xdr:col>2</xdr:col>
      <xdr:colOff>502920</xdr:colOff>
      <xdr:row>216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217</xdr:row>
      <xdr:rowOff>30480</xdr:rowOff>
    </xdr:from>
    <xdr:to>
      <xdr:col>2</xdr:col>
      <xdr:colOff>563880</xdr:colOff>
      <xdr:row>217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218</xdr:row>
      <xdr:rowOff>38100</xdr:rowOff>
    </xdr:from>
    <xdr:to>
      <xdr:col>2</xdr:col>
      <xdr:colOff>518160</xdr:colOff>
      <xdr:row>218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219</xdr:row>
      <xdr:rowOff>53340</xdr:rowOff>
    </xdr:from>
    <xdr:to>
      <xdr:col>2</xdr:col>
      <xdr:colOff>487680</xdr:colOff>
      <xdr:row>219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215</xdr:row>
      <xdr:rowOff>38100</xdr:rowOff>
    </xdr:from>
    <xdr:to>
      <xdr:col>2</xdr:col>
      <xdr:colOff>632460</xdr:colOff>
      <xdr:row>215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220</xdr:row>
      <xdr:rowOff>60960</xdr:rowOff>
    </xdr:from>
    <xdr:to>
      <xdr:col>2</xdr:col>
      <xdr:colOff>518160</xdr:colOff>
      <xdr:row>220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221</xdr:row>
      <xdr:rowOff>30480</xdr:rowOff>
    </xdr:from>
    <xdr:to>
      <xdr:col>2</xdr:col>
      <xdr:colOff>640080</xdr:colOff>
      <xdr:row>221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222</xdr:row>
      <xdr:rowOff>38100</xdr:rowOff>
    </xdr:from>
    <xdr:to>
      <xdr:col>2</xdr:col>
      <xdr:colOff>533400</xdr:colOff>
      <xdr:row>222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223</xdr:row>
      <xdr:rowOff>45720</xdr:rowOff>
    </xdr:from>
    <xdr:to>
      <xdr:col>2</xdr:col>
      <xdr:colOff>548640</xdr:colOff>
      <xdr:row>223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224</xdr:row>
      <xdr:rowOff>45720</xdr:rowOff>
    </xdr:from>
    <xdr:to>
      <xdr:col>2</xdr:col>
      <xdr:colOff>563880</xdr:colOff>
      <xdr:row>224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214</xdr:row>
      <xdr:rowOff>45720</xdr:rowOff>
    </xdr:from>
    <xdr:to>
      <xdr:col>2</xdr:col>
      <xdr:colOff>548640</xdr:colOff>
      <xdr:row>214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60</xdr:row>
      <xdr:rowOff>38100</xdr:rowOff>
    </xdr:from>
    <xdr:to>
      <xdr:col>2</xdr:col>
      <xdr:colOff>647700</xdr:colOff>
      <xdr:row>60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176</xdr:row>
      <xdr:rowOff>30480</xdr:rowOff>
    </xdr:from>
    <xdr:to>
      <xdr:col>2</xdr:col>
      <xdr:colOff>571500</xdr:colOff>
      <xdr:row>176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178</xdr:row>
      <xdr:rowOff>30480</xdr:rowOff>
    </xdr:from>
    <xdr:to>
      <xdr:col>2</xdr:col>
      <xdr:colOff>548640</xdr:colOff>
      <xdr:row>178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15</xdr:row>
      <xdr:rowOff>45720</xdr:rowOff>
    </xdr:from>
    <xdr:to>
      <xdr:col>2</xdr:col>
      <xdr:colOff>541020</xdr:colOff>
      <xdr:row>15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16</xdr:row>
      <xdr:rowOff>38100</xdr:rowOff>
    </xdr:from>
    <xdr:to>
      <xdr:col>2</xdr:col>
      <xdr:colOff>571500</xdr:colOff>
      <xdr:row>16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</xdr:row>
      <xdr:rowOff>45720</xdr:rowOff>
    </xdr:from>
    <xdr:to>
      <xdr:col>2</xdr:col>
      <xdr:colOff>510540</xdr:colOff>
      <xdr:row>23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27</xdr:row>
      <xdr:rowOff>53340</xdr:rowOff>
    </xdr:from>
    <xdr:to>
      <xdr:col>2</xdr:col>
      <xdr:colOff>563880</xdr:colOff>
      <xdr:row>27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28</xdr:row>
      <xdr:rowOff>38100</xdr:rowOff>
    </xdr:from>
    <xdr:to>
      <xdr:col>2</xdr:col>
      <xdr:colOff>601980</xdr:colOff>
      <xdr:row>28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29</xdr:row>
      <xdr:rowOff>30480</xdr:rowOff>
    </xdr:from>
    <xdr:to>
      <xdr:col>2</xdr:col>
      <xdr:colOff>579120</xdr:colOff>
      <xdr:row>29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31</xdr:row>
      <xdr:rowOff>45720</xdr:rowOff>
    </xdr:from>
    <xdr:to>
      <xdr:col>2</xdr:col>
      <xdr:colOff>624840</xdr:colOff>
      <xdr:row>31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32</xdr:row>
      <xdr:rowOff>45720</xdr:rowOff>
    </xdr:from>
    <xdr:to>
      <xdr:col>2</xdr:col>
      <xdr:colOff>571500</xdr:colOff>
      <xdr:row>32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33</xdr:row>
      <xdr:rowOff>68580</xdr:rowOff>
    </xdr:from>
    <xdr:to>
      <xdr:col>2</xdr:col>
      <xdr:colOff>579120</xdr:colOff>
      <xdr:row>33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34</xdr:row>
      <xdr:rowOff>7620</xdr:rowOff>
    </xdr:from>
    <xdr:to>
      <xdr:col>2</xdr:col>
      <xdr:colOff>590550</xdr:colOff>
      <xdr:row>34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41</xdr:row>
      <xdr:rowOff>30480</xdr:rowOff>
    </xdr:from>
    <xdr:to>
      <xdr:col>2</xdr:col>
      <xdr:colOff>548640</xdr:colOff>
      <xdr:row>41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42</xdr:row>
      <xdr:rowOff>45720</xdr:rowOff>
    </xdr:from>
    <xdr:to>
      <xdr:col>2</xdr:col>
      <xdr:colOff>571500</xdr:colOff>
      <xdr:row>42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43</xdr:row>
      <xdr:rowOff>38100</xdr:rowOff>
    </xdr:from>
    <xdr:to>
      <xdr:col>2</xdr:col>
      <xdr:colOff>594360</xdr:colOff>
      <xdr:row>43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44</xdr:row>
      <xdr:rowOff>45720</xdr:rowOff>
    </xdr:from>
    <xdr:to>
      <xdr:col>2</xdr:col>
      <xdr:colOff>563880</xdr:colOff>
      <xdr:row>44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45</xdr:row>
      <xdr:rowOff>38100</xdr:rowOff>
    </xdr:from>
    <xdr:to>
      <xdr:col>2</xdr:col>
      <xdr:colOff>594360</xdr:colOff>
      <xdr:row>45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48</xdr:row>
      <xdr:rowOff>38100</xdr:rowOff>
    </xdr:from>
    <xdr:to>
      <xdr:col>2</xdr:col>
      <xdr:colOff>563880</xdr:colOff>
      <xdr:row>48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50</xdr:row>
      <xdr:rowOff>53340</xdr:rowOff>
    </xdr:from>
    <xdr:to>
      <xdr:col>2</xdr:col>
      <xdr:colOff>571500</xdr:colOff>
      <xdr:row>50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51</xdr:row>
      <xdr:rowOff>45720</xdr:rowOff>
    </xdr:from>
    <xdr:to>
      <xdr:col>2</xdr:col>
      <xdr:colOff>609600</xdr:colOff>
      <xdr:row>51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52</xdr:row>
      <xdr:rowOff>45720</xdr:rowOff>
    </xdr:from>
    <xdr:to>
      <xdr:col>2</xdr:col>
      <xdr:colOff>617220</xdr:colOff>
      <xdr:row>52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53</xdr:row>
      <xdr:rowOff>38100</xdr:rowOff>
    </xdr:from>
    <xdr:to>
      <xdr:col>2</xdr:col>
      <xdr:colOff>624840</xdr:colOff>
      <xdr:row>53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57</xdr:row>
      <xdr:rowOff>45720</xdr:rowOff>
    </xdr:from>
    <xdr:to>
      <xdr:col>2</xdr:col>
      <xdr:colOff>594360</xdr:colOff>
      <xdr:row>57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58</xdr:row>
      <xdr:rowOff>60960</xdr:rowOff>
    </xdr:from>
    <xdr:to>
      <xdr:col>2</xdr:col>
      <xdr:colOff>632460</xdr:colOff>
      <xdr:row>58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59</xdr:row>
      <xdr:rowOff>45720</xdr:rowOff>
    </xdr:from>
    <xdr:to>
      <xdr:col>2</xdr:col>
      <xdr:colOff>594360</xdr:colOff>
      <xdr:row>59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137</xdr:row>
      <xdr:rowOff>38100</xdr:rowOff>
    </xdr:from>
    <xdr:to>
      <xdr:col>2</xdr:col>
      <xdr:colOff>571500</xdr:colOff>
      <xdr:row>137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138</xdr:row>
      <xdr:rowOff>30480</xdr:rowOff>
    </xdr:from>
    <xdr:to>
      <xdr:col>2</xdr:col>
      <xdr:colOff>624840</xdr:colOff>
      <xdr:row>138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146</xdr:row>
      <xdr:rowOff>30480</xdr:rowOff>
    </xdr:from>
    <xdr:to>
      <xdr:col>2</xdr:col>
      <xdr:colOff>624840</xdr:colOff>
      <xdr:row>146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148</xdr:row>
      <xdr:rowOff>38100</xdr:rowOff>
    </xdr:from>
    <xdr:to>
      <xdr:col>2</xdr:col>
      <xdr:colOff>556260</xdr:colOff>
      <xdr:row>148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150</xdr:row>
      <xdr:rowOff>30480</xdr:rowOff>
    </xdr:from>
    <xdr:to>
      <xdr:col>2</xdr:col>
      <xdr:colOff>655320</xdr:colOff>
      <xdr:row>150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156</xdr:row>
      <xdr:rowOff>38100</xdr:rowOff>
    </xdr:from>
    <xdr:to>
      <xdr:col>2</xdr:col>
      <xdr:colOff>601980</xdr:colOff>
      <xdr:row>156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157</xdr:row>
      <xdr:rowOff>30480</xdr:rowOff>
    </xdr:from>
    <xdr:to>
      <xdr:col>2</xdr:col>
      <xdr:colOff>586740</xdr:colOff>
      <xdr:row>157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158</xdr:row>
      <xdr:rowOff>30480</xdr:rowOff>
    </xdr:from>
    <xdr:to>
      <xdr:col>2</xdr:col>
      <xdr:colOff>594360</xdr:colOff>
      <xdr:row>158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161</xdr:row>
      <xdr:rowOff>30480</xdr:rowOff>
    </xdr:from>
    <xdr:to>
      <xdr:col>2</xdr:col>
      <xdr:colOff>617220</xdr:colOff>
      <xdr:row>161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164</xdr:row>
      <xdr:rowOff>22860</xdr:rowOff>
    </xdr:from>
    <xdr:to>
      <xdr:col>2</xdr:col>
      <xdr:colOff>647700</xdr:colOff>
      <xdr:row>164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173</xdr:row>
      <xdr:rowOff>45720</xdr:rowOff>
    </xdr:from>
    <xdr:to>
      <xdr:col>2</xdr:col>
      <xdr:colOff>609600</xdr:colOff>
      <xdr:row>173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174</xdr:row>
      <xdr:rowOff>45720</xdr:rowOff>
    </xdr:from>
    <xdr:to>
      <xdr:col>2</xdr:col>
      <xdr:colOff>632460</xdr:colOff>
      <xdr:row>174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177</xdr:row>
      <xdr:rowOff>30480</xdr:rowOff>
    </xdr:from>
    <xdr:to>
      <xdr:col>2</xdr:col>
      <xdr:colOff>609600</xdr:colOff>
      <xdr:row>177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254</xdr:row>
      <xdr:rowOff>38100</xdr:rowOff>
    </xdr:from>
    <xdr:to>
      <xdr:col>2</xdr:col>
      <xdr:colOff>563880</xdr:colOff>
      <xdr:row>254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255</xdr:row>
      <xdr:rowOff>38100</xdr:rowOff>
    </xdr:from>
    <xdr:to>
      <xdr:col>2</xdr:col>
      <xdr:colOff>541020</xdr:colOff>
      <xdr:row>255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256</xdr:row>
      <xdr:rowOff>30480</xdr:rowOff>
    </xdr:from>
    <xdr:to>
      <xdr:col>2</xdr:col>
      <xdr:colOff>541020</xdr:colOff>
      <xdr:row>256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257</xdr:row>
      <xdr:rowOff>30480</xdr:rowOff>
    </xdr:from>
    <xdr:to>
      <xdr:col>2</xdr:col>
      <xdr:colOff>541020</xdr:colOff>
      <xdr:row>257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258</xdr:row>
      <xdr:rowOff>38100</xdr:rowOff>
    </xdr:from>
    <xdr:to>
      <xdr:col>2</xdr:col>
      <xdr:colOff>556260</xdr:colOff>
      <xdr:row>258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260</xdr:row>
      <xdr:rowOff>38100</xdr:rowOff>
    </xdr:from>
    <xdr:to>
      <xdr:col>2</xdr:col>
      <xdr:colOff>571500</xdr:colOff>
      <xdr:row>260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259</xdr:row>
      <xdr:rowOff>38100</xdr:rowOff>
    </xdr:from>
    <xdr:to>
      <xdr:col>2</xdr:col>
      <xdr:colOff>563880</xdr:colOff>
      <xdr:row>259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308826</xdr:colOff>
      <xdr:row>262</xdr:row>
      <xdr:rowOff>30480</xdr:rowOff>
    </xdr:from>
    <xdr:to>
      <xdr:col>2</xdr:col>
      <xdr:colOff>575526</xdr:colOff>
      <xdr:row>262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302856" y="101390857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308826</xdr:colOff>
      <xdr:row>261</xdr:row>
      <xdr:rowOff>30480</xdr:rowOff>
    </xdr:from>
    <xdr:to>
      <xdr:col>2</xdr:col>
      <xdr:colOff>560286</xdr:colOff>
      <xdr:row>261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02856" y="101011295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326077</xdr:colOff>
      <xdr:row>266</xdr:row>
      <xdr:rowOff>13227</xdr:rowOff>
    </xdr:from>
    <xdr:to>
      <xdr:col>2</xdr:col>
      <xdr:colOff>594682</xdr:colOff>
      <xdr:row>266</xdr:row>
      <xdr:rowOff>325647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320107" y="102909106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324066</xdr:colOff>
      <xdr:row>265</xdr:row>
      <xdr:rowOff>22860</xdr:rowOff>
    </xdr:from>
    <xdr:to>
      <xdr:col>2</xdr:col>
      <xdr:colOff>575526</xdr:colOff>
      <xdr:row>265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318096" y="102539177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332692</xdr:colOff>
      <xdr:row>263</xdr:row>
      <xdr:rowOff>21854</xdr:rowOff>
    </xdr:from>
    <xdr:to>
      <xdr:col>2</xdr:col>
      <xdr:colOff>576532</xdr:colOff>
      <xdr:row>263</xdr:row>
      <xdr:rowOff>357134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26722" y="101761794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179</xdr:row>
      <xdr:rowOff>38100</xdr:rowOff>
    </xdr:from>
    <xdr:to>
      <xdr:col>2</xdr:col>
      <xdr:colOff>601980</xdr:colOff>
      <xdr:row>179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62</xdr:row>
      <xdr:rowOff>38100</xdr:rowOff>
    </xdr:from>
    <xdr:to>
      <xdr:col>2</xdr:col>
      <xdr:colOff>541020</xdr:colOff>
      <xdr:row>62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67</xdr:row>
      <xdr:rowOff>30480</xdr:rowOff>
    </xdr:from>
    <xdr:to>
      <xdr:col>2</xdr:col>
      <xdr:colOff>556260</xdr:colOff>
      <xdr:row>67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71</xdr:row>
      <xdr:rowOff>45720</xdr:rowOff>
    </xdr:from>
    <xdr:to>
      <xdr:col>2</xdr:col>
      <xdr:colOff>556260</xdr:colOff>
      <xdr:row>71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73</xdr:row>
      <xdr:rowOff>60960</xdr:rowOff>
    </xdr:from>
    <xdr:to>
      <xdr:col>2</xdr:col>
      <xdr:colOff>617220</xdr:colOff>
      <xdr:row>73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74</xdr:row>
      <xdr:rowOff>30480</xdr:rowOff>
    </xdr:from>
    <xdr:to>
      <xdr:col>2</xdr:col>
      <xdr:colOff>617220</xdr:colOff>
      <xdr:row>74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75</xdr:row>
      <xdr:rowOff>38100</xdr:rowOff>
    </xdr:from>
    <xdr:to>
      <xdr:col>2</xdr:col>
      <xdr:colOff>601980</xdr:colOff>
      <xdr:row>75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76</xdr:row>
      <xdr:rowOff>30480</xdr:rowOff>
    </xdr:from>
    <xdr:to>
      <xdr:col>2</xdr:col>
      <xdr:colOff>594360</xdr:colOff>
      <xdr:row>76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78</xdr:row>
      <xdr:rowOff>30480</xdr:rowOff>
    </xdr:from>
    <xdr:to>
      <xdr:col>2</xdr:col>
      <xdr:colOff>624840</xdr:colOff>
      <xdr:row>78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79</xdr:row>
      <xdr:rowOff>38100</xdr:rowOff>
    </xdr:from>
    <xdr:to>
      <xdr:col>2</xdr:col>
      <xdr:colOff>563880</xdr:colOff>
      <xdr:row>79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81</xdr:row>
      <xdr:rowOff>38100</xdr:rowOff>
    </xdr:from>
    <xdr:to>
      <xdr:col>2</xdr:col>
      <xdr:colOff>601980</xdr:colOff>
      <xdr:row>81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82</xdr:row>
      <xdr:rowOff>38100</xdr:rowOff>
    </xdr:from>
    <xdr:to>
      <xdr:col>2</xdr:col>
      <xdr:colOff>609600</xdr:colOff>
      <xdr:row>82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87</xdr:row>
      <xdr:rowOff>60960</xdr:rowOff>
    </xdr:from>
    <xdr:to>
      <xdr:col>2</xdr:col>
      <xdr:colOff>579120</xdr:colOff>
      <xdr:row>87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88</xdr:row>
      <xdr:rowOff>53340</xdr:rowOff>
    </xdr:from>
    <xdr:to>
      <xdr:col>2</xdr:col>
      <xdr:colOff>571500</xdr:colOff>
      <xdr:row>88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89</xdr:row>
      <xdr:rowOff>38100</xdr:rowOff>
    </xdr:from>
    <xdr:to>
      <xdr:col>2</xdr:col>
      <xdr:colOff>601980</xdr:colOff>
      <xdr:row>89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90</xdr:row>
      <xdr:rowOff>60960</xdr:rowOff>
    </xdr:from>
    <xdr:to>
      <xdr:col>2</xdr:col>
      <xdr:colOff>563880</xdr:colOff>
      <xdr:row>90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91</xdr:row>
      <xdr:rowOff>30480</xdr:rowOff>
    </xdr:from>
    <xdr:to>
      <xdr:col>2</xdr:col>
      <xdr:colOff>624840</xdr:colOff>
      <xdr:row>91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100</xdr:row>
      <xdr:rowOff>38100</xdr:rowOff>
    </xdr:from>
    <xdr:to>
      <xdr:col>2</xdr:col>
      <xdr:colOff>594360</xdr:colOff>
      <xdr:row>100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101</xdr:row>
      <xdr:rowOff>38100</xdr:rowOff>
    </xdr:from>
    <xdr:to>
      <xdr:col>2</xdr:col>
      <xdr:colOff>609600</xdr:colOff>
      <xdr:row>101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102</xdr:row>
      <xdr:rowOff>38100</xdr:rowOff>
    </xdr:from>
    <xdr:to>
      <xdr:col>2</xdr:col>
      <xdr:colOff>594360</xdr:colOff>
      <xdr:row>102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103</xdr:row>
      <xdr:rowOff>60960</xdr:rowOff>
    </xdr:from>
    <xdr:to>
      <xdr:col>2</xdr:col>
      <xdr:colOff>617220</xdr:colOff>
      <xdr:row>103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104</xdr:row>
      <xdr:rowOff>38100</xdr:rowOff>
    </xdr:from>
    <xdr:to>
      <xdr:col>2</xdr:col>
      <xdr:colOff>594360</xdr:colOff>
      <xdr:row>104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105</xdr:row>
      <xdr:rowOff>38100</xdr:rowOff>
    </xdr:from>
    <xdr:to>
      <xdr:col>2</xdr:col>
      <xdr:colOff>586740</xdr:colOff>
      <xdr:row>105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106</xdr:row>
      <xdr:rowOff>38100</xdr:rowOff>
    </xdr:from>
    <xdr:to>
      <xdr:col>2</xdr:col>
      <xdr:colOff>579120</xdr:colOff>
      <xdr:row>106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108</xdr:row>
      <xdr:rowOff>22860</xdr:rowOff>
    </xdr:from>
    <xdr:to>
      <xdr:col>2</xdr:col>
      <xdr:colOff>594360</xdr:colOff>
      <xdr:row>108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109</xdr:row>
      <xdr:rowOff>38100</xdr:rowOff>
    </xdr:from>
    <xdr:to>
      <xdr:col>2</xdr:col>
      <xdr:colOff>586740</xdr:colOff>
      <xdr:row>109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110</xdr:row>
      <xdr:rowOff>60960</xdr:rowOff>
    </xdr:from>
    <xdr:to>
      <xdr:col>2</xdr:col>
      <xdr:colOff>617220</xdr:colOff>
      <xdr:row>110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111</xdr:row>
      <xdr:rowOff>45720</xdr:rowOff>
    </xdr:from>
    <xdr:to>
      <xdr:col>2</xdr:col>
      <xdr:colOff>601980</xdr:colOff>
      <xdr:row>111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115</xdr:row>
      <xdr:rowOff>30480</xdr:rowOff>
    </xdr:from>
    <xdr:to>
      <xdr:col>2</xdr:col>
      <xdr:colOff>601980</xdr:colOff>
      <xdr:row>115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116</xdr:row>
      <xdr:rowOff>30480</xdr:rowOff>
    </xdr:from>
    <xdr:to>
      <xdr:col>2</xdr:col>
      <xdr:colOff>579120</xdr:colOff>
      <xdr:row>116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135</xdr:row>
      <xdr:rowOff>30480</xdr:rowOff>
    </xdr:from>
    <xdr:to>
      <xdr:col>2</xdr:col>
      <xdr:colOff>617220</xdr:colOff>
      <xdr:row>135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17</xdr:row>
      <xdr:rowOff>38100</xdr:rowOff>
    </xdr:from>
    <xdr:to>
      <xdr:col>2</xdr:col>
      <xdr:colOff>510540</xdr:colOff>
      <xdr:row>17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20</xdr:row>
      <xdr:rowOff>30480</xdr:rowOff>
    </xdr:from>
    <xdr:to>
      <xdr:col>2</xdr:col>
      <xdr:colOff>563880</xdr:colOff>
      <xdr:row>20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251892</xdr:colOff>
      <xdr:row>22</xdr:row>
      <xdr:rowOff>46726</xdr:rowOff>
    </xdr:from>
    <xdr:to>
      <xdr:col>2</xdr:col>
      <xdr:colOff>663372</xdr:colOff>
      <xdr:row>22</xdr:row>
      <xdr:rowOff>351526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245922" y="5334718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94</xdr:row>
      <xdr:rowOff>30480</xdr:rowOff>
    </xdr:from>
    <xdr:to>
      <xdr:col>2</xdr:col>
      <xdr:colOff>609600</xdr:colOff>
      <xdr:row>94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93</xdr:row>
      <xdr:rowOff>30480</xdr:rowOff>
    </xdr:from>
    <xdr:to>
      <xdr:col>2</xdr:col>
      <xdr:colOff>678180</xdr:colOff>
      <xdr:row>93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95</xdr:row>
      <xdr:rowOff>22860</xdr:rowOff>
    </xdr:from>
    <xdr:to>
      <xdr:col>2</xdr:col>
      <xdr:colOff>487680</xdr:colOff>
      <xdr:row>95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97</xdr:row>
      <xdr:rowOff>38100</xdr:rowOff>
    </xdr:from>
    <xdr:to>
      <xdr:col>2</xdr:col>
      <xdr:colOff>624840</xdr:colOff>
      <xdr:row>97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99</xdr:row>
      <xdr:rowOff>38100</xdr:rowOff>
    </xdr:from>
    <xdr:to>
      <xdr:col>2</xdr:col>
      <xdr:colOff>533400</xdr:colOff>
      <xdr:row>99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107</xdr:row>
      <xdr:rowOff>30480</xdr:rowOff>
    </xdr:from>
    <xdr:to>
      <xdr:col>2</xdr:col>
      <xdr:colOff>617220</xdr:colOff>
      <xdr:row>107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113</xdr:row>
      <xdr:rowOff>30480</xdr:rowOff>
    </xdr:from>
    <xdr:to>
      <xdr:col>2</xdr:col>
      <xdr:colOff>609600</xdr:colOff>
      <xdr:row>113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139</xdr:row>
      <xdr:rowOff>30480</xdr:rowOff>
    </xdr:from>
    <xdr:to>
      <xdr:col>2</xdr:col>
      <xdr:colOff>571500</xdr:colOff>
      <xdr:row>139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143</xdr:row>
      <xdr:rowOff>55245</xdr:rowOff>
    </xdr:from>
    <xdr:to>
      <xdr:col>2</xdr:col>
      <xdr:colOff>725805</xdr:colOff>
      <xdr:row>143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147</xdr:row>
      <xdr:rowOff>30480</xdr:rowOff>
    </xdr:from>
    <xdr:to>
      <xdr:col>2</xdr:col>
      <xdr:colOff>563880</xdr:colOff>
      <xdr:row>147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160</xdr:row>
      <xdr:rowOff>30480</xdr:rowOff>
    </xdr:from>
    <xdr:to>
      <xdr:col>2</xdr:col>
      <xdr:colOff>586740</xdr:colOff>
      <xdr:row>160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164</xdr:row>
      <xdr:rowOff>0</xdr:rowOff>
    </xdr:from>
    <xdr:to>
      <xdr:col>2</xdr:col>
      <xdr:colOff>586740</xdr:colOff>
      <xdr:row>164</xdr:row>
      <xdr:rowOff>304800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165</xdr:row>
      <xdr:rowOff>45720</xdr:rowOff>
    </xdr:from>
    <xdr:to>
      <xdr:col>2</xdr:col>
      <xdr:colOff>525780</xdr:colOff>
      <xdr:row>165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211454</xdr:colOff>
      <xdr:row>30</xdr:row>
      <xdr:rowOff>30480</xdr:rowOff>
    </xdr:from>
    <xdr:to>
      <xdr:col>2</xdr:col>
      <xdr:colOff>600075</xdr:colOff>
      <xdr:row>30</xdr:row>
      <xdr:rowOff>323850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069079" y="9345930"/>
          <a:ext cx="388621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175</xdr:row>
      <xdr:rowOff>45720</xdr:rowOff>
    </xdr:from>
    <xdr:to>
      <xdr:col>2</xdr:col>
      <xdr:colOff>670560</xdr:colOff>
      <xdr:row>175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77</xdr:row>
      <xdr:rowOff>30480</xdr:rowOff>
    </xdr:from>
    <xdr:to>
      <xdr:col>2</xdr:col>
      <xdr:colOff>533400</xdr:colOff>
      <xdr:row>77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200</xdr:row>
      <xdr:rowOff>45720</xdr:rowOff>
    </xdr:from>
    <xdr:to>
      <xdr:col>2</xdr:col>
      <xdr:colOff>556260</xdr:colOff>
      <xdr:row>200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201</xdr:row>
      <xdr:rowOff>60960</xdr:rowOff>
    </xdr:from>
    <xdr:to>
      <xdr:col>2</xdr:col>
      <xdr:colOff>548640</xdr:colOff>
      <xdr:row>201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202</xdr:row>
      <xdr:rowOff>45720</xdr:rowOff>
    </xdr:from>
    <xdr:to>
      <xdr:col>2</xdr:col>
      <xdr:colOff>655320</xdr:colOff>
      <xdr:row>202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250</xdr:row>
      <xdr:rowOff>22860</xdr:rowOff>
    </xdr:from>
    <xdr:to>
      <xdr:col>2</xdr:col>
      <xdr:colOff>510540</xdr:colOff>
      <xdr:row>250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21</xdr:row>
      <xdr:rowOff>22860</xdr:rowOff>
    </xdr:from>
    <xdr:to>
      <xdr:col>2</xdr:col>
      <xdr:colOff>563880</xdr:colOff>
      <xdr:row>21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83</xdr:row>
      <xdr:rowOff>53340</xdr:rowOff>
    </xdr:from>
    <xdr:to>
      <xdr:col>2</xdr:col>
      <xdr:colOff>647700</xdr:colOff>
      <xdr:row>83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47</xdr:row>
      <xdr:rowOff>30480</xdr:rowOff>
    </xdr:from>
    <xdr:to>
      <xdr:col>2</xdr:col>
      <xdr:colOff>594360</xdr:colOff>
      <xdr:row>47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133</xdr:row>
      <xdr:rowOff>38100</xdr:rowOff>
    </xdr:from>
    <xdr:to>
      <xdr:col>2</xdr:col>
      <xdr:colOff>563880</xdr:colOff>
      <xdr:row>133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112</xdr:row>
      <xdr:rowOff>30480</xdr:rowOff>
    </xdr:from>
    <xdr:to>
      <xdr:col>2</xdr:col>
      <xdr:colOff>601980</xdr:colOff>
      <xdr:row>112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159</xdr:row>
      <xdr:rowOff>45720</xdr:rowOff>
    </xdr:from>
    <xdr:to>
      <xdr:col>2</xdr:col>
      <xdr:colOff>487680</xdr:colOff>
      <xdr:row>159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54</xdr:row>
      <xdr:rowOff>45720</xdr:rowOff>
    </xdr:from>
    <xdr:to>
      <xdr:col>2</xdr:col>
      <xdr:colOff>594360</xdr:colOff>
      <xdr:row>54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46</xdr:row>
      <xdr:rowOff>22860</xdr:rowOff>
    </xdr:from>
    <xdr:to>
      <xdr:col>2</xdr:col>
      <xdr:colOff>601980</xdr:colOff>
      <xdr:row>46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30480</xdr:rowOff>
    </xdr:from>
    <xdr:to>
      <xdr:col>2</xdr:col>
      <xdr:colOff>563880</xdr:colOff>
      <xdr:row>85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96</xdr:row>
      <xdr:rowOff>60960</xdr:rowOff>
    </xdr:from>
    <xdr:to>
      <xdr:col>2</xdr:col>
      <xdr:colOff>617220</xdr:colOff>
      <xdr:row>96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203</xdr:row>
      <xdr:rowOff>30480</xdr:rowOff>
    </xdr:from>
    <xdr:to>
      <xdr:col>2</xdr:col>
      <xdr:colOff>662940</xdr:colOff>
      <xdr:row>203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72</xdr:row>
      <xdr:rowOff>30480</xdr:rowOff>
    </xdr:from>
    <xdr:to>
      <xdr:col>2</xdr:col>
      <xdr:colOff>733425</xdr:colOff>
      <xdr:row>72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190</xdr:row>
      <xdr:rowOff>53340</xdr:rowOff>
    </xdr:from>
    <xdr:to>
      <xdr:col>2</xdr:col>
      <xdr:colOff>586740</xdr:colOff>
      <xdr:row>190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191</xdr:row>
      <xdr:rowOff>30480</xdr:rowOff>
    </xdr:from>
    <xdr:to>
      <xdr:col>2</xdr:col>
      <xdr:colOff>541020</xdr:colOff>
      <xdr:row>192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192</xdr:row>
      <xdr:rowOff>60960</xdr:rowOff>
    </xdr:from>
    <xdr:to>
      <xdr:col>2</xdr:col>
      <xdr:colOff>533400</xdr:colOff>
      <xdr:row>192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194</xdr:row>
      <xdr:rowOff>30480</xdr:rowOff>
    </xdr:from>
    <xdr:to>
      <xdr:col>2</xdr:col>
      <xdr:colOff>472440</xdr:colOff>
      <xdr:row>194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193</xdr:row>
      <xdr:rowOff>22860</xdr:rowOff>
    </xdr:from>
    <xdr:to>
      <xdr:col>2</xdr:col>
      <xdr:colOff>594360</xdr:colOff>
      <xdr:row>193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195</xdr:row>
      <xdr:rowOff>22860</xdr:rowOff>
    </xdr:from>
    <xdr:to>
      <xdr:col>2</xdr:col>
      <xdr:colOff>472440</xdr:colOff>
      <xdr:row>195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196</xdr:row>
      <xdr:rowOff>7620</xdr:rowOff>
    </xdr:from>
    <xdr:to>
      <xdr:col>2</xdr:col>
      <xdr:colOff>594360</xdr:colOff>
      <xdr:row>196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296714</xdr:colOff>
      <xdr:row>269</xdr:row>
      <xdr:rowOff>47625</xdr:rowOff>
    </xdr:from>
    <xdr:to>
      <xdr:col>2</xdr:col>
      <xdr:colOff>611039</xdr:colOff>
      <xdr:row>269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90744" y="104082191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312168</xdr:colOff>
      <xdr:row>270</xdr:row>
      <xdr:rowOff>20847</xdr:rowOff>
    </xdr:from>
    <xdr:to>
      <xdr:col>2</xdr:col>
      <xdr:colOff>626493</xdr:colOff>
      <xdr:row>270</xdr:row>
      <xdr:rowOff>335172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306198" y="1044349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310371</xdr:colOff>
      <xdr:row>271</xdr:row>
      <xdr:rowOff>37202</xdr:rowOff>
    </xdr:from>
    <xdr:to>
      <xdr:col>2</xdr:col>
      <xdr:colOff>624696</xdr:colOff>
      <xdr:row>271</xdr:row>
      <xdr:rowOff>351527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304401" y="104830893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276764</xdr:colOff>
      <xdr:row>272</xdr:row>
      <xdr:rowOff>38100</xdr:rowOff>
    </xdr:from>
    <xdr:to>
      <xdr:col>2</xdr:col>
      <xdr:colOff>591089</xdr:colOff>
      <xdr:row>272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70794" y="105211353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294916</xdr:colOff>
      <xdr:row>273</xdr:row>
      <xdr:rowOff>56251</xdr:rowOff>
    </xdr:from>
    <xdr:to>
      <xdr:col>2</xdr:col>
      <xdr:colOff>609241</xdr:colOff>
      <xdr:row>273</xdr:row>
      <xdr:rowOff>332476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88946" y="105609066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318998</xdr:colOff>
      <xdr:row>274</xdr:row>
      <xdr:rowOff>10423</xdr:rowOff>
    </xdr:from>
    <xdr:to>
      <xdr:col>2</xdr:col>
      <xdr:colOff>633323</xdr:colOff>
      <xdr:row>274</xdr:row>
      <xdr:rowOff>346077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313028" y="10594280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317200</xdr:colOff>
      <xdr:row>275</xdr:row>
      <xdr:rowOff>38100</xdr:rowOff>
    </xdr:from>
    <xdr:to>
      <xdr:col>2</xdr:col>
      <xdr:colOff>641051</xdr:colOff>
      <xdr:row>275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311230" y="106358666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318099</xdr:colOff>
      <xdr:row>276</xdr:row>
      <xdr:rowOff>38100</xdr:rowOff>
    </xdr:from>
    <xdr:to>
      <xdr:col>2</xdr:col>
      <xdr:colOff>641949</xdr:colOff>
      <xdr:row>276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312129" y="106738228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294017</xdr:colOff>
      <xdr:row>277</xdr:row>
      <xdr:rowOff>19051</xdr:rowOff>
    </xdr:from>
    <xdr:to>
      <xdr:col>2</xdr:col>
      <xdr:colOff>617868</xdr:colOff>
      <xdr:row>277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288047" y="107098742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269036</xdr:colOff>
      <xdr:row>278</xdr:row>
      <xdr:rowOff>47625</xdr:rowOff>
    </xdr:from>
    <xdr:to>
      <xdr:col>2</xdr:col>
      <xdr:colOff>583361</xdr:colOff>
      <xdr:row>278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263066" y="107506878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275867</xdr:colOff>
      <xdr:row>279</xdr:row>
      <xdr:rowOff>45829</xdr:rowOff>
    </xdr:from>
    <xdr:to>
      <xdr:col>2</xdr:col>
      <xdr:colOff>637817</xdr:colOff>
      <xdr:row>279</xdr:row>
      <xdr:rowOff>331579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269897" y="107884644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313965</xdr:colOff>
      <xdr:row>280</xdr:row>
      <xdr:rowOff>45828</xdr:rowOff>
    </xdr:from>
    <xdr:to>
      <xdr:col>2</xdr:col>
      <xdr:colOff>599716</xdr:colOff>
      <xdr:row>280</xdr:row>
      <xdr:rowOff>320787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307995" y="108264205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209551</xdr:colOff>
      <xdr:row>84</xdr:row>
      <xdr:rowOff>28575</xdr:rowOff>
    </xdr:from>
    <xdr:to>
      <xdr:col>2</xdr:col>
      <xdr:colOff>619125</xdr:colOff>
      <xdr:row>84</xdr:row>
      <xdr:rowOff>341967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168</xdr:row>
      <xdr:rowOff>15240</xdr:rowOff>
    </xdr:from>
    <xdr:to>
      <xdr:col>2</xdr:col>
      <xdr:colOff>769620</xdr:colOff>
      <xdr:row>168</xdr:row>
      <xdr:rowOff>352425</xdr:rowOff>
    </xdr:to>
    <xdr:pic>
      <xdr:nvPicPr>
        <xdr:cNvPr id="283" name="Picture 10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18</xdr:row>
      <xdr:rowOff>28575</xdr:rowOff>
    </xdr:from>
    <xdr:to>
      <xdr:col>2</xdr:col>
      <xdr:colOff>647700</xdr:colOff>
      <xdr:row>18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333375</xdr:rowOff>
    </xdr:from>
    <xdr:to>
      <xdr:col>2</xdr:col>
      <xdr:colOff>742950</xdr:colOff>
      <xdr:row>26</xdr:row>
      <xdr:rowOff>104776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26</xdr:row>
      <xdr:rowOff>19050</xdr:rowOff>
    </xdr:from>
    <xdr:to>
      <xdr:col>2</xdr:col>
      <xdr:colOff>638175</xdr:colOff>
      <xdr:row>26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35</xdr:row>
      <xdr:rowOff>38101</xdr:rowOff>
    </xdr:from>
    <xdr:to>
      <xdr:col>2</xdr:col>
      <xdr:colOff>581026</xdr:colOff>
      <xdr:row>35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</xdr:row>
      <xdr:rowOff>9525</xdr:rowOff>
    </xdr:from>
    <xdr:to>
      <xdr:col>2</xdr:col>
      <xdr:colOff>590550</xdr:colOff>
      <xdr:row>49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65</xdr:row>
      <xdr:rowOff>28575</xdr:rowOff>
    </xdr:from>
    <xdr:to>
      <xdr:col>2</xdr:col>
      <xdr:colOff>619125</xdr:colOff>
      <xdr:row>65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97</xdr:row>
      <xdr:rowOff>361950</xdr:rowOff>
    </xdr:from>
    <xdr:to>
      <xdr:col>2</xdr:col>
      <xdr:colOff>647700</xdr:colOff>
      <xdr:row>99</xdr:row>
      <xdr:rowOff>3135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134</xdr:row>
      <xdr:rowOff>47625</xdr:rowOff>
    </xdr:from>
    <xdr:to>
      <xdr:col>2</xdr:col>
      <xdr:colOff>600076</xdr:colOff>
      <xdr:row>134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139</xdr:row>
      <xdr:rowOff>314325</xdr:rowOff>
    </xdr:from>
    <xdr:to>
      <xdr:col>2</xdr:col>
      <xdr:colOff>750606</xdr:colOff>
      <xdr:row>140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142</xdr:row>
      <xdr:rowOff>0</xdr:rowOff>
    </xdr:from>
    <xdr:to>
      <xdr:col>2</xdr:col>
      <xdr:colOff>695325</xdr:colOff>
      <xdr:row>142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143</xdr:row>
      <xdr:rowOff>352426</xdr:rowOff>
    </xdr:from>
    <xdr:to>
      <xdr:col>2</xdr:col>
      <xdr:colOff>800100</xdr:colOff>
      <xdr:row>144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155</xdr:row>
      <xdr:rowOff>19050</xdr:rowOff>
    </xdr:from>
    <xdr:to>
      <xdr:col>2</xdr:col>
      <xdr:colOff>590550</xdr:colOff>
      <xdr:row>155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162</xdr:row>
      <xdr:rowOff>19049</xdr:rowOff>
    </xdr:from>
    <xdr:to>
      <xdr:col>2</xdr:col>
      <xdr:colOff>762000</xdr:colOff>
      <xdr:row>162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163</xdr:row>
      <xdr:rowOff>19050</xdr:rowOff>
    </xdr:from>
    <xdr:to>
      <xdr:col>2</xdr:col>
      <xdr:colOff>638175</xdr:colOff>
      <xdr:row>163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165</xdr:row>
      <xdr:rowOff>352425</xdr:rowOff>
    </xdr:from>
    <xdr:to>
      <xdr:col>2</xdr:col>
      <xdr:colOff>657226</xdr:colOff>
      <xdr:row>166</xdr:row>
      <xdr:rowOff>285748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167</xdr:row>
      <xdr:rowOff>19050</xdr:rowOff>
    </xdr:from>
    <xdr:to>
      <xdr:col>2</xdr:col>
      <xdr:colOff>609601</xdr:colOff>
      <xdr:row>167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768350</xdr:colOff>
      <xdr:row>172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170</xdr:row>
      <xdr:rowOff>38100</xdr:rowOff>
    </xdr:from>
    <xdr:to>
      <xdr:col>2</xdr:col>
      <xdr:colOff>828675</xdr:colOff>
      <xdr:row>171</xdr:row>
      <xdr:rowOff>19052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828675</xdr:colOff>
      <xdr:row>171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169</xdr:row>
      <xdr:rowOff>114300</xdr:rowOff>
    </xdr:from>
    <xdr:to>
      <xdr:col>2</xdr:col>
      <xdr:colOff>647701</xdr:colOff>
      <xdr:row>169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</xdr:row>
      <xdr:rowOff>19051</xdr:rowOff>
    </xdr:from>
    <xdr:to>
      <xdr:col>2</xdr:col>
      <xdr:colOff>542925</xdr:colOff>
      <xdr:row>14</xdr:row>
      <xdr:rowOff>342901</xdr:rowOff>
    </xdr:to>
    <xdr:pic>
      <xdr:nvPicPr>
        <xdr:cNvPr id="280" name="Рисунок 279" descr="C:\Users\sokolova\Desktop\СМОЛ\КЭС ФХ_small.jpg"/>
        <xdr:cNvPicPr/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203580" y="2279172"/>
          <a:ext cx="333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37</xdr:row>
      <xdr:rowOff>9526</xdr:rowOff>
    </xdr:from>
    <xdr:to>
      <xdr:col>2</xdr:col>
      <xdr:colOff>704850</xdr:colOff>
      <xdr:row>37</xdr:row>
      <xdr:rowOff>295276</xdr:rowOff>
    </xdr:to>
    <xdr:pic>
      <xdr:nvPicPr>
        <xdr:cNvPr id="282" name="Рисунок 281" descr="C:\Users\sokolova\Desktop\СМОЛ\Физика баз _светоч_small.jpg"/>
        <xdr:cNvPicPr/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3981450" y="12096751"/>
          <a:ext cx="581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38</xdr:row>
      <xdr:rowOff>57150</xdr:rowOff>
    </xdr:from>
    <xdr:to>
      <xdr:col>2</xdr:col>
      <xdr:colOff>600075</xdr:colOff>
      <xdr:row>38</xdr:row>
      <xdr:rowOff>323850</xdr:rowOff>
    </xdr:to>
    <xdr:pic>
      <xdr:nvPicPr>
        <xdr:cNvPr id="284" name="Рисунок 283" descr="C:\Users\sokolova\Desktop\СМОЛ\Физика проф _светоч_small.jpg"/>
        <xdr:cNvPicPr/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143375" y="12525375"/>
          <a:ext cx="3143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215663</xdr:colOff>
      <xdr:row>19</xdr:row>
      <xdr:rowOff>34507</xdr:rowOff>
    </xdr:from>
    <xdr:to>
      <xdr:col>2</xdr:col>
      <xdr:colOff>595223</xdr:colOff>
      <xdr:row>19</xdr:row>
      <xdr:rowOff>336431</xdr:rowOff>
    </xdr:to>
    <xdr:pic>
      <xdr:nvPicPr>
        <xdr:cNvPr id="275" name="Рисунок 274" descr="C:\Users\oksana\Desktop\Генератор (источник) высокого напряжения.jpg"/>
        <xdr:cNvPicPr/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209693" y="4218318"/>
          <a:ext cx="379560" cy="301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258792</xdr:colOff>
      <xdr:row>264</xdr:row>
      <xdr:rowOff>43133</xdr:rowOff>
    </xdr:from>
    <xdr:to>
      <xdr:col>2</xdr:col>
      <xdr:colOff>621102</xdr:colOff>
      <xdr:row>264</xdr:row>
      <xdr:rowOff>345057</xdr:rowOff>
    </xdr:to>
    <xdr:pic>
      <xdr:nvPicPr>
        <xdr:cNvPr id="276" name="Рисунок 275" descr="C:\Users\oksana\Desktop\Наглядная астрономия. Эволюция Вселенной_thumb.jpg"/>
        <xdr:cNvPicPr/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252822" y="102171261"/>
          <a:ext cx="362310" cy="301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77932</xdr:colOff>
      <xdr:row>6</xdr:row>
      <xdr:rowOff>121228</xdr:rowOff>
    </xdr:from>
    <xdr:to>
      <xdr:col>1</xdr:col>
      <xdr:colOff>1143000</xdr:colOff>
      <xdr:row>8</xdr:row>
      <xdr:rowOff>130752</xdr:rowOff>
    </xdr:to>
    <xdr:pic>
      <xdr:nvPicPr>
        <xdr:cNvPr id="270" name="Рисунок 269" descr="E:\Мои Документы\Макеты на утверждение продукции которую мы изготавливаем  в рекламных агенствах\Файн Дизайн\Брендбук_ товарный знак Светоч и ТД\ТД Светоч\Светоч_ТОРГОВЫЙ_ДОМ_товарный_знак_на_прозрачном.pn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7932" y="813955"/>
          <a:ext cx="1316182" cy="33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88"/>
  <sheetViews>
    <sheetView tabSelected="1" topLeftCell="A277" zoomScale="110" zoomScaleNormal="110" zoomScaleSheetLayoutView="100" workbookViewId="0">
      <selection activeCell="E186" sqref="E186:F186"/>
    </sheetView>
  </sheetViews>
  <sheetFormatPr defaultColWidth="9" defaultRowHeight="12.75"/>
  <cols>
    <col min="1" max="1" width="3.7109375" style="8" customWidth="1"/>
    <col min="2" max="2" width="54.28515625" style="14" customWidth="1"/>
    <col min="3" max="3" width="13.28515625" style="14" customWidth="1"/>
    <col min="4" max="4" width="6.7109375" style="11" customWidth="1"/>
    <col min="5" max="5" width="10" style="1" customWidth="1"/>
    <col min="6" max="6" width="17.28515625" style="1" customWidth="1"/>
    <col min="7" max="7" width="10" style="33" customWidth="1"/>
    <col min="8" max="8" width="38.28515625" style="34" customWidth="1"/>
    <col min="9" max="9" width="26.28515625" style="35" customWidth="1"/>
    <col min="10" max="10" width="22" style="35" customWidth="1"/>
    <col min="11" max="16384" width="9" style="35"/>
  </cols>
  <sheetData>
    <row r="1" spans="1:10" ht="0.75" customHeight="1" thickBot="1">
      <c r="A1" s="2"/>
      <c r="B1" s="112"/>
      <c r="C1" s="112"/>
      <c r="D1" s="112"/>
    </row>
    <row r="2" spans="1:10" ht="16.5" hidden="1" thickBot="1">
      <c r="A2" s="3"/>
      <c r="B2" s="112"/>
      <c r="C2" s="112"/>
      <c r="D2" s="112"/>
    </row>
    <row r="3" spans="1:10" ht="15" customHeight="1">
      <c r="A3" s="113" t="s">
        <v>303</v>
      </c>
      <c r="B3" s="114"/>
      <c r="C3" s="114"/>
      <c r="D3" s="114"/>
      <c r="E3" s="114"/>
      <c r="F3" s="115"/>
    </row>
    <row r="4" spans="1:10" ht="12.75" customHeight="1">
      <c r="A4" s="116"/>
      <c r="B4" s="117"/>
      <c r="C4" s="117"/>
      <c r="D4" s="117"/>
      <c r="E4" s="117"/>
      <c r="F4" s="118"/>
    </row>
    <row r="5" spans="1:10" ht="12.75" customHeight="1">
      <c r="A5" s="116"/>
      <c r="B5" s="117"/>
      <c r="C5" s="117"/>
      <c r="D5" s="117"/>
      <c r="E5" s="117"/>
      <c r="F5" s="118"/>
    </row>
    <row r="6" spans="1:10" ht="12.75" customHeight="1">
      <c r="A6" s="116"/>
      <c r="B6" s="117"/>
      <c r="C6" s="117"/>
      <c r="D6" s="117"/>
      <c r="E6" s="117"/>
      <c r="F6" s="118"/>
    </row>
    <row r="7" spans="1:10" ht="12.75" customHeight="1">
      <c r="A7" s="116"/>
      <c r="B7" s="117"/>
      <c r="C7" s="117"/>
      <c r="D7" s="117"/>
      <c r="E7" s="117"/>
      <c r="F7" s="118"/>
    </row>
    <row r="8" spans="1:10" ht="12.75" customHeight="1">
      <c r="A8" s="116"/>
      <c r="B8" s="117"/>
      <c r="C8" s="117"/>
      <c r="D8" s="117"/>
      <c r="E8" s="117"/>
      <c r="F8" s="118"/>
    </row>
    <row r="9" spans="1:10" ht="12.75" customHeight="1">
      <c r="A9" s="116"/>
      <c r="B9" s="117"/>
      <c r="C9" s="117"/>
      <c r="D9" s="117"/>
      <c r="E9" s="117"/>
      <c r="F9" s="118"/>
    </row>
    <row r="10" spans="1:10" ht="12.4" customHeight="1" thickBot="1">
      <c r="A10" s="116"/>
      <c r="B10" s="117"/>
      <c r="C10" s="117"/>
      <c r="D10" s="117"/>
      <c r="E10" s="117"/>
      <c r="F10" s="118"/>
    </row>
    <row r="11" spans="1:10" ht="6" hidden="1" customHeight="1">
      <c r="A11" s="119"/>
      <c r="B11" s="120"/>
      <c r="C11" s="120"/>
      <c r="D11" s="120"/>
      <c r="E11" s="120"/>
      <c r="F11" s="121"/>
    </row>
    <row r="12" spans="1:10" ht="21" thickBot="1">
      <c r="A12" s="122" t="s">
        <v>320</v>
      </c>
      <c r="B12" s="123"/>
      <c r="C12" s="123"/>
      <c r="D12" s="123"/>
      <c r="E12" s="123"/>
      <c r="F12" s="124"/>
    </row>
    <row r="13" spans="1:10" ht="32.25" thickBot="1">
      <c r="A13" s="16" t="s">
        <v>84</v>
      </c>
      <c r="B13" s="17" t="s">
        <v>85</v>
      </c>
      <c r="C13" s="17" t="s">
        <v>224</v>
      </c>
      <c r="D13" s="18" t="s">
        <v>86</v>
      </c>
      <c r="E13" s="19" t="s">
        <v>87</v>
      </c>
      <c r="F13" s="20" t="s">
        <v>88</v>
      </c>
    </row>
    <row r="14" spans="1:10" ht="21.4" customHeight="1" thickBot="1">
      <c r="A14" s="100" t="s">
        <v>89</v>
      </c>
      <c r="B14" s="101"/>
      <c r="C14" s="101"/>
      <c r="D14" s="101"/>
      <c r="E14" s="101"/>
      <c r="F14" s="102"/>
    </row>
    <row r="15" spans="1:10" s="15" customFormat="1" ht="30.6" customHeight="1">
      <c r="A15" s="36" t="s">
        <v>159</v>
      </c>
      <c r="B15" s="37" t="s">
        <v>304</v>
      </c>
      <c r="C15" s="37"/>
      <c r="D15" s="38">
        <v>1</v>
      </c>
      <c r="E15" s="39">
        <v>70485</v>
      </c>
      <c r="F15" s="27">
        <f>E15*D15</f>
        <v>70485</v>
      </c>
      <c r="G15" s="40"/>
      <c r="H15" s="125"/>
      <c r="I15" s="125"/>
      <c r="J15" s="125"/>
    </row>
    <row r="16" spans="1:10" s="15" customFormat="1" ht="30.6" customHeight="1">
      <c r="A16" s="41" t="s">
        <v>160</v>
      </c>
      <c r="B16" s="42" t="s">
        <v>273</v>
      </c>
      <c r="C16" s="42"/>
      <c r="D16" s="43">
        <v>1</v>
      </c>
      <c r="E16" s="26">
        <v>3817</v>
      </c>
      <c r="F16" s="27">
        <f t="shared" ref="F16:F36" si="0">E16*D16</f>
        <v>3817</v>
      </c>
      <c r="G16" s="44"/>
      <c r="H16" s="22"/>
    </row>
    <row r="17" spans="1:10" s="15" customFormat="1" ht="30.4" customHeight="1">
      <c r="A17" s="41" t="s">
        <v>161</v>
      </c>
      <c r="B17" s="28" t="s">
        <v>90</v>
      </c>
      <c r="C17" s="28"/>
      <c r="D17" s="29">
        <v>1</v>
      </c>
      <c r="E17" s="127">
        <v>16146</v>
      </c>
      <c r="F17" s="128">
        <f t="shared" si="0"/>
        <v>16146</v>
      </c>
      <c r="G17" s="21"/>
      <c r="H17" s="22"/>
    </row>
    <row r="18" spans="1:10" s="15" customFormat="1" ht="30.6" customHeight="1">
      <c r="A18" s="41" t="s">
        <v>162</v>
      </c>
      <c r="B18" s="28" t="s">
        <v>232</v>
      </c>
      <c r="C18" s="28"/>
      <c r="D18" s="29">
        <v>1</v>
      </c>
      <c r="E18" s="127">
        <v>7150</v>
      </c>
      <c r="F18" s="128">
        <f t="shared" si="0"/>
        <v>7150</v>
      </c>
      <c r="G18" s="21"/>
      <c r="H18" s="22"/>
    </row>
    <row r="19" spans="1:10" s="15" customFormat="1" ht="30.4" customHeight="1">
      <c r="A19" s="41" t="s">
        <v>163</v>
      </c>
      <c r="B19" s="28" t="s">
        <v>91</v>
      </c>
      <c r="C19" s="42"/>
      <c r="D19" s="29">
        <v>1</v>
      </c>
      <c r="E19" s="127">
        <v>14053</v>
      </c>
      <c r="F19" s="128">
        <f t="shared" si="0"/>
        <v>14053</v>
      </c>
      <c r="G19" s="21"/>
      <c r="H19" s="22"/>
    </row>
    <row r="20" spans="1:10" s="15" customFormat="1" ht="29.85" customHeight="1">
      <c r="A20" s="41" t="s">
        <v>164</v>
      </c>
      <c r="B20" s="28" t="s">
        <v>308</v>
      </c>
      <c r="C20" s="42"/>
      <c r="D20" s="29">
        <v>1</v>
      </c>
      <c r="E20" s="129">
        <v>19170</v>
      </c>
      <c r="F20" s="128">
        <v>19170</v>
      </c>
      <c r="G20" s="46"/>
      <c r="H20" s="95"/>
      <c r="I20" s="126"/>
      <c r="J20" s="126"/>
    </row>
    <row r="21" spans="1:10" s="15" customFormat="1" ht="30.4" customHeight="1">
      <c r="A21" s="41" t="s">
        <v>165</v>
      </c>
      <c r="B21" s="28" t="s">
        <v>222</v>
      </c>
      <c r="C21" s="28"/>
      <c r="D21" s="29">
        <v>1</v>
      </c>
      <c r="E21" s="129">
        <v>28106</v>
      </c>
      <c r="F21" s="128">
        <f t="shared" si="0"/>
        <v>28106</v>
      </c>
      <c r="G21" s="21"/>
      <c r="H21" s="22"/>
    </row>
    <row r="22" spans="1:10" s="25" customFormat="1" ht="30.4" customHeight="1">
      <c r="A22" s="41" t="s">
        <v>166</v>
      </c>
      <c r="B22" s="42" t="s">
        <v>92</v>
      </c>
      <c r="C22" s="28"/>
      <c r="D22" s="29">
        <v>1</v>
      </c>
      <c r="E22" s="127">
        <v>25236</v>
      </c>
      <c r="F22" s="130">
        <f t="shared" si="0"/>
        <v>25236</v>
      </c>
      <c r="G22" s="23"/>
      <c r="H22" s="24"/>
    </row>
    <row r="23" spans="1:10" s="15" customFormat="1" ht="30.6" customHeight="1">
      <c r="A23" s="41" t="s">
        <v>167</v>
      </c>
      <c r="B23" s="48" t="s">
        <v>233</v>
      </c>
      <c r="C23" s="48"/>
      <c r="D23" s="29">
        <v>1</v>
      </c>
      <c r="E23" s="127">
        <v>819</v>
      </c>
      <c r="F23" s="128">
        <f t="shared" si="0"/>
        <v>819</v>
      </c>
      <c r="G23" s="21"/>
      <c r="H23" s="22"/>
    </row>
    <row r="24" spans="1:10" s="15" customFormat="1" ht="30.6" customHeight="1">
      <c r="A24" s="41" t="s">
        <v>168</v>
      </c>
      <c r="B24" s="28" t="s">
        <v>93</v>
      </c>
      <c r="C24" s="28"/>
      <c r="D24" s="29">
        <v>1</v>
      </c>
      <c r="E24" s="127">
        <v>1698</v>
      </c>
      <c r="F24" s="128">
        <f t="shared" si="0"/>
        <v>1698</v>
      </c>
      <c r="G24" s="22"/>
      <c r="H24" s="22"/>
    </row>
    <row r="25" spans="1:10" s="15" customFormat="1" ht="30.4" customHeight="1">
      <c r="A25" s="41" t="s">
        <v>169</v>
      </c>
      <c r="B25" s="28" t="s">
        <v>10</v>
      </c>
      <c r="C25" s="28"/>
      <c r="D25" s="29">
        <v>1</v>
      </c>
      <c r="E25" s="45">
        <v>390</v>
      </c>
      <c r="F25" s="27">
        <f t="shared" si="0"/>
        <v>390</v>
      </c>
      <c r="G25" s="21"/>
      <c r="H25" s="22"/>
    </row>
    <row r="26" spans="1:10" s="15" customFormat="1" ht="30.4" customHeight="1">
      <c r="A26" s="41" t="s">
        <v>170</v>
      </c>
      <c r="B26" s="28" t="s">
        <v>290</v>
      </c>
      <c r="C26" s="28"/>
      <c r="D26" s="29">
        <v>1</v>
      </c>
      <c r="E26" s="45">
        <v>4961</v>
      </c>
      <c r="F26" s="49">
        <f t="shared" si="0"/>
        <v>4961</v>
      </c>
      <c r="G26" s="21"/>
      <c r="H26" s="22"/>
    </row>
    <row r="27" spans="1:10" s="15" customFormat="1" ht="30.4" customHeight="1">
      <c r="A27" s="41" t="s">
        <v>171</v>
      </c>
      <c r="B27" s="28" t="s">
        <v>293</v>
      </c>
      <c r="C27" s="28"/>
      <c r="D27" s="29">
        <v>1</v>
      </c>
      <c r="E27" s="45">
        <v>2938</v>
      </c>
      <c r="F27" s="49">
        <f t="shared" si="0"/>
        <v>2938</v>
      </c>
      <c r="G27" s="21"/>
      <c r="H27" s="22"/>
    </row>
    <row r="28" spans="1:10" s="15" customFormat="1" ht="30.4" customHeight="1">
      <c r="A28" s="41" t="s">
        <v>172</v>
      </c>
      <c r="B28" s="28" t="s">
        <v>138</v>
      </c>
      <c r="C28" s="28"/>
      <c r="D28" s="29">
        <v>1</v>
      </c>
      <c r="E28" s="45">
        <v>8190</v>
      </c>
      <c r="F28" s="49">
        <f t="shared" si="0"/>
        <v>8190</v>
      </c>
      <c r="G28" s="21"/>
      <c r="H28" s="22"/>
    </row>
    <row r="29" spans="1:10" s="15" customFormat="1" ht="30.6" customHeight="1">
      <c r="A29" s="41" t="s">
        <v>173</v>
      </c>
      <c r="B29" s="28" t="s">
        <v>94</v>
      </c>
      <c r="C29" s="28"/>
      <c r="D29" s="29">
        <v>1</v>
      </c>
      <c r="E29" s="45">
        <v>1124</v>
      </c>
      <c r="F29" s="49">
        <f t="shared" si="0"/>
        <v>1124</v>
      </c>
      <c r="G29" s="21"/>
      <c r="H29" s="22"/>
    </row>
    <row r="30" spans="1:10" s="15" customFormat="1" ht="30.6" customHeight="1">
      <c r="A30" s="41" t="s">
        <v>174</v>
      </c>
      <c r="B30" s="28" t="s">
        <v>95</v>
      </c>
      <c r="C30" s="28"/>
      <c r="D30" s="29">
        <v>1</v>
      </c>
      <c r="E30" s="45">
        <v>2249</v>
      </c>
      <c r="F30" s="27">
        <f t="shared" si="0"/>
        <v>2249</v>
      </c>
      <c r="G30" s="21"/>
      <c r="H30" s="22"/>
    </row>
    <row r="31" spans="1:10" s="15" customFormat="1" ht="30.6" customHeight="1">
      <c r="A31" s="41" t="s">
        <v>175</v>
      </c>
      <c r="B31" s="28" t="s">
        <v>96</v>
      </c>
      <c r="C31" s="28"/>
      <c r="D31" s="29">
        <v>1</v>
      </c>
      <c r="E31" s="45">
        <v>12650</v>
      </c>
      <c r="F31" s="27">
        <f t="shared" si="0"/>
        <v>12650</v>
      </c>
      <c r="G31" s="21"/>
      <c r="H31" s="22"/>
    </row>
    <row r="32" spans="1:10" s="15" customFormat="1" ht="30.6" customHeight="1">
      <c r="A32" s="41" t="s">
        <v>176</v>
      </c>
      <c r="B32" s="28" t="s">
        <v>97</v>
      </c>
      <c r="C32" s="28"/>
      <c r="D32" s="29">
        <v>1</v>
      </c>
      <c r="E32" s="45">
        <v>5005</v>
      </c>
      <c r="F32" s="27">
        <f t="shared" si="0"/>
        <v>5005</v>
      </c>
      <c r="G32" s="21"/>
      <c r="H32" s="22"/>
    </row>
    <row r="33" spans="1:8" s="15" customFormat="1" ht="30.6" customHeight="1">
      <c r="A33" s="41" t="s">
        <v>177</v>
      </c>
      <c r="B33" s="28" t="s">
        <v>140</v>
      </c>
      <c r="C33" s="28"/>
      <c r="D33" s="29">
        <v>1</v>
      </c>
      <c r="E33" s="45">
        <v>4030</v>
      </c>
      <c r="F33" s="27">
        <f t="shared" si="0"/>
        <v>4030</v>
      </c>
      <c r="G33" s="21"/>
      <c r="H33" s="22"/>
    </row>
    <row r="34" spans="1:8" s="15" customFormat="1" ht="30.6" customHeight="1">
      <c r="A34" s="41" t="s">
        <v>178</v>
      </c>
      <c r="B34" s="42" t="s">
        <v>31</v>
      </c>
      <c r="C34" s="28"/>
      <c r="D34" s="29">
        <v>1</v>
      </c>
      <c r="E34" s="127">
        <v>1938</v>
      </c>
      <c r="F34" s="128">
        <f t="shared" si="0"/>
        <v>1938</v>
      </c>
      <c r="G34" s="21"/>
      <c r="H34" s="22"/>
    </row>
    <row r="35" spans="1:8" s="15" customFormat="1" ht="30.4" customHeight="1">
      <c r="A35" s="41" t="s">
        <v>179</v>
      </c>
      <c r="B35" s="28" t="s">
        <v>196</v>
      </c>
      <c r="C35" s="28"/>
      <c r="D35" s="29">
        <v>1</v>
      </c>
      <c r="E35" s="45">
        <v>8086</v>
      </c>
      <c r="F35" s="27">
        <f t="shared" si="0"/>
        <v>8086</v>
      </c>
      <c r="G35" s="21"/>
      <c r="H35" s="22"/>
    </row>
    <row r="36" spans="1:8" s="15" customFormat="1" ht="30.4" customHeight="1" thickBot="1">
      <c r="A36" s="50" t="s">
        <v>180</v>
      </c>
      <c r="B36" s="51" t="s">
        <v>288</v>
      </c>
      <c r="C36" s="51"/>
      <c r="D36" s="52">
        <v>1</v>
      </c>
      <c r="E36" s="53">
        <v>2340</v>
      </c>
      <c r="F36" s="54">
        <f t="shared" si="0"/>
        <v>2340</v>
      </c>
      <c r="G36" s="21"/>
      <c r="H36" s="22"/>
    </row>
    <row r="37" spans="1:8" s="15" customFormat="1" ht="21.75" customHeight="1" thickBot="1">
      <c r="A37" s="100" t="s">
        <v>206</v>
      </c>
      <c r="B37" s="101"/>
      <c r="C37" s="101"/>
      <c r="D37" s="101"/>
      <c r="E37" s="101"/>
      <c r="F37" s="102"/>
      <c r="G37" s="21"/>
      <c r="H37" s="22"/>
    </row>
    <row r="38" spans="1:8" s="15" customFormat="1" ht="30.6" customHeight="1">
      <c r="A38" s="57" t="s">
        <v>159</v>
      </c>
      <c r="B38" s="56" t="s">
        <v>305</v>
      </c>
      <c r="C38" s="58"/>
      <c r="D38" s="59">
        <v>1</v>
      </c>
      <c r="E38" s="39">
        <v>42578</v>
      </c>
      <c r="F38" s="27">
        <f t="shared" ref="F38:F39" si="1">D38*E38</f>
        <v>42578</v>
      </c>
      <c r="G38" s="60"/>
      <c r="H38" s="22"/>
    </row>
    <row r="39" spans="1:8" s="15" customFormat="1" ht="30.6" customHeight="1" thickBot="1">
      <c r="A39" s="57" t="s">
        <v>160</v>
      </c>
      <c r="B39" s="56" t="s">
        <v>306</v>
      </c>
      <c r="C39" s="58"/>
      <c r="D39" s="59">
        <v>1</v>
      </c>
      <c r="E39" s="39">
        <v>222576</v>
      </c>
      <c r="F39" s="27">
        <f t="shared" si="1"/>
        <v>222576</v>
      </c>
      <c r="G39" s="60"/>
      <c r="H39" s="22"/>
    </row>
    <row r="40" spans="1:8" s="15" customFormat="1" ht="21.4" customHeight="1" thickBot="1">
      <c r="A40" s="100" t="s">
        <v>98</v>
      </c>
      <c r="B40" s="101"/>
      <c r="C40" s="101"/>
      <c r="D40" s="101"/>
      <c r="E40" s="101"/>
      <c r="F40" s="102"/>
      <c r="G40" s="21"/>
      <c r="H40" s="22"/>
    </row>
    <row r="41" spans="1:8" s="15" customFormat="1" ht="20.45" customHeight="1">
      <c r="A41" s="103" t="s">
        <v>99</v>
      </c>
      <c r="B41" s="104"/>
      <c r="C41" s="104"/>
      <c r="D41" s="104"/>
      <c r="E41" s="104"/>
      <c r="F41" s="105"/>
      <c r="G41" s="21"/>
      <c r="H41" s="22"/>
    </row>
    <row r="42" spans="1:8" s="15" customFormat="1" ht="30.4" customHeight="1">
      <c r="A42" s="55">
        <v>1</v>
      </c>
      <c r="B42" s="61" t="s">
        <v>55</v>
      </c>
      <c r="C42" s="61"/>
      <c r="D42" s="62">
        <v>1</v>
      </c>
      <c r="E42" s="63">
        <v>1807</v>
      </c>
      <c r="F42" s="47">
        <f t="shared" ref="F42:F105" si="2">E42*D42</f>
        <v>1807</v>
      </c>
      <c r="G42" s="21"/>
      <c r="H42" s="22"/>
    </row>
    <row r="43" spans="1:8" s="15" customFormat="1" ht="30.4" customHeight="1">
      <c r="A43" s="30">
        <v>2</v>
      </c>
      <c r="B43" s="28" t="s">
        <v>71</v>
      </c>
      <c r="C43" s="28"/>
      <c r="D43" s="29">
        <v>1</v>
      </c>
      <c r="E43" s="45">
        <v>884</v>
      </c>
      <c r="F43" s="47">
        <f t="shared" si="2"/>
        <v>884</v>
      </c>
      <c r="G43" s="21"/>
      <c r="H43" s="22"/>
    </row>
    <row r="44" spans="1:8" s="15" customFormat="1" ht="30.6" customHeight="1">
      <c r="A44" s="30">
        <v>3</v>
      </c>
      <c r="B44" s="28" t="s">
        <v>100</v>
      </c>
      <c r="C44" s="28"/>
      <c r="D44" s="29">
        <v>1</v>
      </c>
      <c r="E44" s="127">
        <v>6219</v>
      </c>
      <c r="F44" s="130">
        <f t="shared" si="2"/>
        <v>6219</v>
      </c>
      <c r="G44" s="21"/>
      <c r="H44" s="22"/>
    </row>
    <row r="45" spans="1:8" s="15" customFormat="1" ht="30.6" customHeight="1">
      <c r="A45" s="30">
        <v>4</v>
      </c>
      <c r="B45" s="28" t="s">
        <v>318</v>
      </c>
      <c r="C45" s="28"/>
      <c r="D45" s="29">
        <v>1</v>
      </c>
      <c r="E45" s="131">
        <v>3397</v>
      </c>
      <c r="F45" s="130">
        <f t="shared" si="2"/>
        <v>3397</v>
      </c>
      <c r="G45" s="22"/>
      <c r="H45" s="22"/>
    </row>
    <row r="46" spans="1:8" s="15" customFormat="1" ht="30.6" customHeight="1">
      <c r="A46" s="30">
        <v>5</v>
      </c>
      <c r="B46" s="28" t="s">
        <v>101</v>
      </c>
      <c r="C46" s="28"/>
      <c r="D46" s="29">
        <v>1</v>
      </c>
      <c r="E46" s="127">
        <v>650</v>
      </c>
      <c r="F46" s="130">
        <f t="shared" si="2"/>
        <v>650</v>
      </c>
      <c r="G46" s="21"/>
      <c r="H46" s="22"/>
    </row>
    <row r="47" spans="1:8" s="15" customFormat="1" ht="30.6" customHeight="1">
      <c r="A47" s="30">
        <v>6</v>
      </c>
      <c r="B47" s="28" t="s">
        <v>102</v>
      </c>
      <c r="C47" s="28"/>
      <c r="D47" s="29">
        <v>1</v>
      </c>
      <c r="E47" s="127">
        <v>2080</v>
      </c>
      <c r="F47" s="130">
        <f t="shared" si="2"/>
        <v>2080</v>
      </c>
      <c r="G47" s="21"/>
      <c r="H47" s="22"/>
    </row>
    <row r="48" spans="1:8" s="15" customFormat="1" ht="30.6" customHeight="1">
      <c r="A48" s="30">
        <v>7</v>
      </c>
      <c r="B48" s="28" t="s">
        <v>139</v>
      </c>
      <c r="C48" s="28"/>
      <c r="D48" s="29">
        <v>1</v>
      </c>
      <c r="E48" s="127">
        <v>12610</v>
      </c>
      <c r="F48" s="130">
        <f t="shared" si="2"/>
        <v>12610</v>
      </c>
      <c r="G48" s="21"/>
      <c r="H48" s="22"/>
    </row>
    <row r="49" spans="1:8" s="15" customFormat="1" ht="30.4" customHeight="1">
      <c r="A49" s="30">
        <v>8</v>
      </c>
      <c r="B49" s="28" t="s">
        <v>103</v>
      </c>
      <c r="C49" s="28"/>
      <c r="D49" s="29">
        <v>1</v>
      </c>
      <c r="E49" s="129">
        <v>3014</v>
      </c>
      <c r="F49" s="130">
        <f t="shared" si="2"/>
        <v>3014</v>
      </c>
      <c r="G49" s="22"/>
      <c r="H49" s="22"/>
    </row>
    <row r="50" spans="1:8" s="15" customFormat="1" ht="30.4" customHeight="1">
      <c r="A50" s="30" t="s">
        <v>167</v>
      </c>
      <c r="B50" s="28" t="s">
        <v>276</v>
      </c>
      <c r="C50" s="28"/>
      <c r="D50" s="29">
        <v>1</v>
      </c>
      <c r="E50" s="45">
        <v>7930</v>
      </c>
      <c r="F50" s="47">
        <f t="shared" si="2"/>
        <v>7930</v>
      </c>
      <c r="G50" s="21"/>
      <c r="H50" s="22"/>
    </row>
    <row r="51" spans="1:8" s="15" customFormat="1" ht="30.4" customHeight="1">
      <c r="A51" s="30" t="s">
        <v>168</v>
      </c>
      <c r="B51" s="28" t="s">
        <v>18</v>
      </c>
      <c r="C51" s="28"/>
      <c r="D51" s="29">
        <v>1</v>
      </c>
      <c r="E51" s="26">
        <v>660</v>
      </c>
      <c r="F51" s="47">
        <f t="shared" si="2"/>
        <v>660</v>
      </c>
      <c r="G51" s="21"/>
      <c r="H51" s="22"/>
    </row>
    <row r="52" spans="1:8" s="15" customFormat="1" ht="30.6" customHeight="1">
      <c r="A52" s="30" t="s">
        <v>169</v>
      </c>
      <c r="B52" s="28" t="s">
        <v>32</v>
      </c>
      <c r="C52" s="28"/>
      <c r="D52" s="29">
        <v>1</v>
      </c>
      <c r="E52" s="45">
        <v>8013</v>
      </c>
      <c r="F52" s="47">
        <f t="shared" si="2"/>
        <v>8013</v>
      </c>
      <c r="G52" s="21"/>
      <c r="H52" s="22"/>
    </row>
    <row r="53" spans="1:8" s="15" customFormat="1" ht="30.6" customHeight="1">
      <c r="A53" s="30" t="s">
        <v>170</v>
      </c>
      <c r="B53" s="28" t="s">
        <v>104</v>
      </c>
      <c r="C53" s="28"/>
      <c r="D53" s="29">
        <v>1</v>
      </c>
      <c r="E53" s="45">
        <v>2868</v>
      </c>
      <c r="F53" s="47">
        <f t="shared" si="2"/>
        <v>2868</v>
      </c>
      <c r="G53" s="21"/>
      <c r="H53" s="22"/>
    </row>
    <row r="54" spans="1:8" s="15" customFormat="1" ht="30.4" customHeight="1">
      <c r="A54" s="30" t="s">
        <v>171</v>
      </c>
      <c r="B54" s="28" t="s">
        <v>105</v>
      </c>
      <c r="C54" s="28"/>
      <c r="D54" s="29">
        <v>1</v>
      </c>
      <c r="E54" s="45">
        <v>624</v>
      </c>
      <c r="F54" s="47">
        <f t="shared" si="2"/>
        <v>624</v>
      </c>
      <c r="G54" s="21"/>
      <c r="H54" s="22"/>
    </row>
    <row r="55" spans="1:8" s="15" customFormat="1" ht="30.4" customHeight="1">
      <c r="A55" s="30" t="s">
        <v>172</v>
      </c>
      <c r="B55" s="28" t="s">
        <v>106</v>
      </c>
      <c r="C55" s="28"/>
      <c r="D55" s="29">
        <v>1</v>
      </c>
      <c r="E55" s="45">
        <v>624</v>
      </c>
      <c r="F55" s="47">
        <f t="shared" si="2"/>
        <v>624</v>
      </c>
      <c r="G55" s="21"/>
      <c r="H55" s="22"/>
    </row>
    <row r="56" spans="1:8" s="15" customFormat="1" ht="30.6" customHeight="1">
      <c r="A56" s="30" t="s">
        <v>173</v>
      </c>
      <c r="B56" s="28" t="s">
        <v>56</v>
      </c>
      <c r="C56" s="28"/>
      <c r="D56" s="29">
        <v>1</v>
      </c>
      <c r="E56" s="45">
        <v>2145</v>
      </c>
      <c r="F56" s="47">
        <f t="shared" si="2"/>
        <v>2145</v>
      </c>
      <c r="G56" s="21"/>
      <c r="H56" s="22"/>
    </row>
    <row r="57" spans="1:8" s="15" customFormat="1" ht="30.4" customHeight="1">
      <c r="A57" s="30" t="s">
        <v>174</v>
      </c>
      <c r="B57" s="28" t="s">
        <v>249</v>
      </c>
      <c r="C57" s="28"/>
      <c r="D57" s="29">
        <v>1</v>
      </c>
      <c r="E57" s="64">
        <v>1560</v>
      </c>
      <c r="F57" s="47">
        <f t="shared" si="2"/>
        <v>1560</v>
      </c>
      <c r="G57" s="21"/>
      <c r="H57" s="22"/>
    </row>
    <row r="58" spans="1:8" s="15" customFormat="1" ht="30.6" customHeight="1">
      <c r="A58" s="30" t="s">
        <v>175</v>
      </c>
      <c r="B58" s="28" t="s">
        <v>107</v>
      </c>
      <c r="C58" s="28"/>
      <c r="D58" s="29">
        <v>1</v>
      </c>
      <c r="E58" s="45">
        <v>455</v>
      </c>
      <c r="F58" s="47">
        <f t="shared" si="2"/>
        <v>455</v>
      </c>
      <c r="G58" s="21"/>
      <c r="H58" s="22"/>
    </row>
    <row r="59" spans="1:8" s="15" customFormat="1" ht="30.6" customHeight="1">
      <c r="A59" s="30" t="s">
        <v>176</v>
      </c>
      <c r="B59" s="28" t="s">
        <v>39</v>
      </c>
      <c r="C59" s="28"/>
      <c r="D59" s="29">
        <v>1</v>
      </c>
      <c r="E59" s="45">
        <v>2422</v>
      </c>
      <c r="F59" s="47">
        <f t="shared" si="2"/>
        <v>2422</v>
      </c>
      <c r="G59" s="21"/>
      <c r="H59" s="22"/>
    </row>
    <row r="60" spans="1:8" s="15" customFormat="1" ht="30.4" customHeight="1">
      <c r="A60" s="30" t="s">
        <v>177</v>
      </c>
      <c r="B60" s="28" t="s">
        <v>108</v>
      </c>
      <c r="C60" s="28"/>
      <c r="D60" s="29">
        <v>1</v>
      </c>
      <c r="E60" s="45">
        <v>2730</v>
      </c>
      <c r="F60" s="47">
        <f t="shared" si="2"/>
        <v>2730</v>
      </c>
      <c r="G60" s="21"/>
      <c r="H60" s="22"/>
    </row>
    <row r="61" spans="1:8" s="15" customFormat="1" ht="30.4" customHeight="1">
      <c r="A61" s="30" t="s">
        <v>178</v>
      </c>
      <c r="B61" s="65" t="s">
        <v>205</v>
      </c>
      <c r="C61" s="65"/>
      <c r="D61" s="66">
        <v>1</v>
      </c>
      <c r="E61" s="67">
        <v>2153</v>
      </c>
      <c r="F61" s="47">
        <f t="shared" si="2"/>
        <v>2153</v>
      </c>
      <c r="G61" s="21"/>
      <c r="H61" s="22"/>
    </row>
    <row r="62" spans="1:8" s="15" customFormat="1" ht="21.4" customHeight="1">
      <c r="A62" s="106" t="s">
        <v>109</v>
      </c>
      <c r="B62" s="107"/>
      <c r="C62" s="107"/>
      <c r="D62" s="107"/>
      <c r="E62" s="107"/>
      <c r="F62" s="108"/>
      <c r="G62" s="21"/>
      <c r="H62" s="22"/>
    </row>
    <row r="63" spans="1:8" s="15" customFormat="1" ht="30.4" customHeight="1">
      <c r="A63" s="55">
        <v>1</v>
      </c>
      <c r="B63" s="61" t="s">
        <v>110</v>
      </c>
      <c r="C63" s="61"/>
      <c r="D63" s="62">
        <v>1</v>
      </c>
      <c r="E63" s="63">
        <v>1430</v>
      </c>
      <c r="F63" s="47">
        <f t="shared" si="2"/>
        <v>1430</v>
      </c>
      <c r="G63" s="21"/>
      <c r="H63" s="22"/>
    </row>
    <row r="64" spans="1:8" s="15" customFormat="1" ht="30.6" customHeight="1">
      <c r="A64" s="30">
        <v>2</v>
      </c>
      <c r="B64" s="28" t="s">
        <v>307</v>
      </c>
      <c r="C64" s="28"/>
      <c r="D64" s="29">
        <v>1</v>
      </c>
      <c r="E64" s="45">
        <v>713</v>
      </c>
      <c r="F64" s="47">
        <f t="shared" si="2"/>
        <v>713</v>
      </c>
      <c r="G64" s="22"/>
      <c r="H64" s="22"/>
    </row>
    <row r="65" spans="1:8" s="15" customFormat="1" ht="30.4" customHeight="1">
      <c r="A65" s="30" t="s">
        <v>161</v>
      </c>
      <c r="B65" s="68" t="s">
        <v>111</v>
      </c>
      <c r="C65" s="68"/>
      <c r="D65" s="29">
        <v>1</v>
      </c>
      <c r="E65" s="45">
        <v>2756</v>
      </c>
      <c r="F65" s="47">
        <f t="shared" si="2"/>
        <v>2756</v>
      </c>
      <c r="G65" s="21"/>
      <c r="H65" s="22"/>
    </row>
    <row r="66" spans="1:8" s="15" customFormat="1" ht="30.75" customHeight="1">
      <c r="A66" s="41" t="s">
        <v>162</v>
      </c>
      <c r="B66" s="69" t="s">
        <v>289</v>
      </c>
      <c r="C66" s="69"/>
      <c r="D66" s="43">
        <v>1</v>
      </c>
      <c r="E66" s="129">
        <v>1735</v>
      </c>
      <c r="F66" s="128">
        <f t="shared" si="2"/>
        <v>1735</v>
      </c>
      <c r="G66" s="22"/>
      <c r="H66" s="22"/>
    </row>
    <row r="67" spans="1:8" s="15" customFormat="1" ht="30.4" customHeight="1">
      <c r="A67" s="30" t="s">
        <v>163</v>
      </c>
      <c r="B67" s="68" t="s">
        <v>197</v>
      </c>
      <c r="C67" s="68"/>
      <c r="D67" s="29">
        <v>1</v>
      </c>
      <c r="E67" s="45">
        <v>1170</v>
      </c>
      <c r="F67" s="47">
        <f t="shared" si="2"/>
        <v>1170</v>
      </c>
      <c r="G67" s="21"/>
      <c r="H67" s="22"/>
    </row>
    <row r="68" spans="1:8" s="15" customFormat="1" ht="30.4" customHeight="1">
      <c r="A68" s="30" t="s">
        <v>164</v>
      </c>
      <c r="B68" s="28" t="s">
        <v>33</v>
      </c>
      <c r="C68" s="28"/>
      <c r="D68" s="29">
        <v>1</v>
      </c>
      <c r="E68" s="45">
        <v>1371</v>
      </c>
      <c r="F68" s="47">
        <f t="shared" si="2"/>
        <v>1371</v>
      </c>
      <c r="G68" s="21"/>
      <c r="H68" s="22"/>
    </row>
    <row r="69" spans="1:8" s="15" customFormat="1" ht="30.6" customHeight="1">
      <c r="A69" s="30" t="s">
        <v>165</v>
      </c>
      <c r="B69" s="28" t="s">
        <v>112</v>
      </c>
      <c r="C69" s="28"/>
      <c r="D69" s="29">
        <v>1</v>
      </c>
      <c r="E69" s="45">
        <v>2746</v>
      </c>
      <c r="F69" s="47">
        <f t="shared" si="2"/>
        <v>2746</v>
      </c>
      <c r="G69" s="21"/>
      <c r="H69" s="22"/>
    </row>
    <row r="70" spans="1:8" s="15" customFormat="1" ht="30.6" customHeight="1">
      <c r="A70" s="30" t="s">
        <v>166</v>
      </c>
      <c r="B70" s="28" t="s">
        <v>30</v>
      </c>
      <c r="C70" s="28"/>
      <c r="D70" s="29">
        <v>1</v>
      </c>
      <c r="E70" s="45">
        <v>1431</v>
      </c>
      <c r="F70" s="47">
        <f t="shared" si="2"/>
        <v>1431</v>
      </c>
      <c r="G70" s="21"/>
      <c r="H70" s="22"/>
    </row>
    <row r="71" spans="1:8" s="15" customFormat="1" ht="30.4" customHeight="1">
      <c r="A71" s="30" t="s">
        <v>167</v>
      </c>
      <c r="B71" s="28" t="s">
        <v>40</v>
      </c>
      <c r="C71" s="28"/>
      <c r="D71" s="29">
        <v>1</v>
      </c>
      <c r="E71" s="45">
        <v>1625</v>
      </c>
      <c r="F71" s="47">
        <f t="shared" si="2"/>
        <v>1625</v>
      </c>
      <c r="G71" s="21"/>
      <c r="H71" s="22"/>
    </row>
    <row r="72" spans="1:8" s="15" customFormat="1" ht="30.6" customHeight="1">
      <c r="A72" s="30" t="s">
        <v>168</v>
      </c>
      <c r="B72" s="28" t="s">
        <v>34</v>
      </c>
      <c r="C72" s="28"/>
      <c r="D72" s="29">
        <v>1</v>
      </c>
      <c r="E72" s="45">
        <v>1040</v>
      </c>
      <c r="F72" s="47">
        <f t="shared" si="2"/>
        <v>1040</v>
      </c>
      <c r="G72" s="21"/>
      <c r="H72" s="22"/>
    </row>
    <row r="73" spans="1:8" s="15" customFormat="1" ht="30.6" customHeight="1">
      <c r="A73" s="30" t="s">
        <v>169</v>
      </c>
      <c r="B73" s="28" t="s">
        <v>253</v>
      </c>
      <c r="C73" s="28"/>
      <c r="D73" s="29">
        <v>1</v>
      </c>
      <c r="E73" s="45">
        <v>4400</v>
      </c>
      <c r="F73" s="47">
        <f t="shared" si="2"/>
        <v>4400</v>
      </c>
      <c r="G73" s="21"/>
      <c r="H73" s="22"/>
    </row>
    <row r="74" spans="1:8" s="15" customFormat="1" ht="30.6" customHeight="1">
      <c r="A74" s="30" t="s">
        <v>170</v>
      </c>
      <c r="B74" s="28" t="s">
        <v>41</v>
      </c>
      <c r="C74" s="28"/>
      <c r="D74" s="29">
        <v>1</v>
      </c>
      <c r="E74" s="45">
        <v>2054</v>
      </c>
      <c r="F74" s="47">
        <f t="shared" si="2"/>
        <v>2054</v>
      </c>
      <c r="G74" s="21"/>
      <c r="H74" s="22"/>
    </row>
    <row r="75" spans="1:8" s="15" customFormat="1" ht="30.4" customHeight="1">
      <c r="A75" s="30" t="s">
        <v>171</v>
      </c>
      <c r="B75" s="28" t="s">
        <v>82</v>
      </c>
      <c r="C75" s="28"/>
      <c r="D75" s="29">
        <v>1</v>
      </c>
      <c r="E75" s="45">
        <v>1280</v>
      </c>
      <c r="F75" s="47">
        <f t="shared" si="2"/>
        <v>1280</v>
      </c>
      <c r="G75" s="21"/>
      <c r="H75" s="22"/>
    </row>
    <row r="76" spans="1:8" s="15" customFormat="1" ht="30.6" customHeight="1">
      <c r="A76" s="30" t="s">
        <v>172</v>
      </c>
      <c r="B76" s="28" t="s">
        <v>72</v>
      </c>
      <c r="C76" s="28"/>
      <c r="D76" s="29">
        <v>1</v>
      </c>
      <c r="E76" s="45">
        <v>325</v>
      </c>
      <c r="F76" s="47">
        <f t="shared" si="2"/>
        <v>325</v>
      </c>
      <c r="G76" s="21"/>
      <c r="H76" s="22"/>
    </row>
    <row r="77" spans="1:8" s="15" customFormat="1" ht="30.6" customHeight="1">
      <c r="A77" s="30" t="s">
        <v>173</v>
      </c>
      <c r="B77" s="28" t="s">
        <v>113</v>
      </c>
      <c r="C77" s="28"/>
      <c r="D77" s="29">
        <v>1</v>
      </c>
      <c r="E77" s="45">
        <v>754</v>
      </c>
      <c r="F77" s="47">
        <f t="shared" si="2"/>
        <v>754</v>
      </c>
      <c r="G77" s="21"/>
      <c r="H77" s="22"/>
    </row>
    <row r="78" spans="1:8" s="15" customFormat="1" ht="30.6" customHeight="1">
      <c r="A78" s="30" t="s">
        <v>174</v>
      </c>
      <c r="B78" s="28" t="s">
        <v>114</v>
      </c>
      <c r="C78" s="28"/>
      <c r="D78" s="29">
        <v>1</v>
      </c>
      <c r="E78" s="45">
        <v>1157</v>
      </c>
      <c r="F78" s="47">
        <f t="shared" si="2"/>
        <v>1157</v>
      </c>
      <c r="G78" s="21"/>
      <c r="H78" s="22"/>
    </row>
    <row r="79" spans="1:8" s="15" customFormat="1" ht="30.6" customHeight="1">
      <c r="A79" s="30" t="s">
        <v>175</v>
      </c>
      <c r="B79" s="28" t="s">
        <v>115</v>
      </c>
      <c r="C79" s="28"/>
      <c r="D79" s="29">
        <v>1</v>
      </c>
      <c r="E79" s="45">
        <v>1339</v>
      </c>
      <c r="F79" s="47">
        <f t="shared" si="2"/>
        <v>1339</v>
      </c>
      <c r="G79" s="21"/>
      <c r="H79" s="22"/>
    </row>
    <row r="80" spans="1:8" s="15" customFormat="1" ht="30.6" customHeight="1">
      <c r="A80" s="70" t="s">
        <v>176</v>
      </c>
      <c r="B80" s="65" t="s">
        <v>116</v>
      </c>
      <c r="C80" s="65"/>
      <c r="D80" s="66">
        <v>1</v>
      </c>
      <c r="E80" s="67">
        <v>1040</v>
      </c>
      <c r="F80" s="47">
        <f t="shared" si="2"/>
        <v>1040</v>
      </c>
      <c r="G80" s="21"/>
      <c r="H80" s="22"/>
    </row>
    <row r="81" spans="1:8" s="15" customFormat="1" ht="21.4" customHeight="1">
      <c r="A81" s="106" t="s">
        <v>117</v>
      </c>
      <c r="B81" s="107"/>
      <c r="C81" s="107"/>
      <c r="D81" s="107"/>
      <c r="E81" s="107"/>
      <c r="F81" s="108"/>
      <c r="G81" s="21"/>
      <c r="H81" s="22"/>
    </row>
    <row r="82" spans="1:8" s="15" customFormat="1" ht="30.6" customHeight="1">
      <c r="A82" s="30" t="s">
        <v>159</v>
      </c>
      <c r="B82" s="28" t="s">
        <v>228</v>
      </c>
      <c r="C82" s="28"/>
      <c r="D82" s="29">
        <v>1</v>
      </c>
      <c r="E82" s="45">
        <v>1436</v>
      </c>
      <c r="F82" s="71">
        <f t="shared" si="2"/>
        <v>1436</v>
      </c>
      <c r="G82" s="21"/>
      <c r="H82" s="22"/>
    </row>
    <row r="83" spans="1:8" s="15" customFormat="1" ht="30.6" customHeight="1">
      <c r="A83" s="30" t="s">
        <v>160</v>
      </c>
      <c r="B83" s="28" t="s">
        <v>302</v>
      </c>
      <c r="C83" s="28"/>
      <c r="D83" s="29">
        <v>1</v>
      </c>
      <c r="E83" s="45">
        <v>1430</v>
      </c>
      <c r="F83" s="71">
        <f t="shared" si="2"/>
        <v>1430</v>
      </c>
      <c r="G83" s="21"/>
      <c r="H83" s="22"/>
    </row>
    <row r="84" spans="1:8" s="15" customFormat="1" ht="30.75" customHeight="1">
      <c r="A84" s="30" t="s">
        <v>161</v>
      </c>
      <c r="B84" s="28" t="s">
        <v>83</v>
      </c>
      <c r="C84" s="28"/>
      <c r="D84" s="29">
        <v>1</v>
      </c>
      <c r="E84" s="45">
        <v>1430</v>
      </c>
      <c r="F84" s="71">
        <f t="shared" si="2"/>
        <v>1430</v>
      </c>
      <c r="G84" s="21"/>
      <c r="H84" s="22"/>
    </row>
    <row r="85" spans="1:8" s="15" customFormat="1" ht="30.4" customHeight="1">
      <c r="A85" s="30" t="s">
        <v>162</v>
      </c>
      <c r="B85" s="28" t="s">
        <v>275</v>
      </c>
      <c r="C85" s="28"/>
      <c r="D85" s="29">
        <v>1</v>
      </c>
      <c r="E85" s="45">
        <v>2535</v>
      </c>
      <c r="F85" s="71">
        <f t="shared" si="2"/>
        <v>2535</v>
      </c>
      <c r="G85" s="21"/>
      <c r="H85" s="22"/>
    </row>
    <row r="86" spans="1:8" s="15" customFormat="1" ht="30.6" customHeight="1">
      <c r="A86" s="30" t="s">
        <v>163</v>
      </c>
      <c r="B86" s="28" t="s">
        <v>225</v>
      </c>
      <c r="C86" s="28"/>
      <c r="D86" s="29">
        <v>1</v>
      </c>
      <c r="E86" s="45">
        <v>500</v>
      </c>
      <c r="F86" s="71">
        <f t="shared" si="2"/>
        <v>500</v>
      </c>
      <c r="G86" s="21"/>
      <c r="H86" s="22"/>
    </row>
    <row r="87" spans="1:8" s="15" customFormat="1" ht="30.4" customHeight="1">
      <c r="A87" s="30" t="s">
        <v>164</v>
      </c>
      <c r="B87" s="28" t="s">
        <v>16</v>
      </c>
      <c r="C87" s="28"/>
      <c r="D87" s="29">
        <v>1</v>
      </c>
      <c r="E87" s="45">
        <v>22295</v>
      </c>
      <c r="F87" s="71">
        <f t="shared" si="2"/>
        <v>22295</v>
      </c>
      <c r="G87" s="21"/>
      <c r="H87" s="22"/>
    </row>
    <row r="88" spans="1:8" s="15" customFormat="1" ht="30.6" customHeight="1">
      <c r="A88" s="30" t="s">
        <v>165</v>
      </c>
      <c r="B88" s="68" t="s">
        <v>118</v>
      </c>
      <c r="C88" s="68"/>
      <c r="D88" s="29">
        <v>1</v>
      </c>
      <c r="E88" s="129">
        <v>62431</v>
      </c>
      <c r="F88" s="132">
        <f t="shared" si="2"/>
        <v>62431</v>
      </c>
      <c r="G88" s="22"/>
      <c r="H88" s="22"/>
    </row>
    <row r="89" spans="1:8" s="15" customFormat="1" ht="30.4" customHeight="1">
      <c r="A89" s="30" t="s">
        <v>166</v>
      </c>
      <c r="B89" s="28" t="s">
        <v>119</v>
      </c>
      <c r="C89" s="28"/>
      <c r="D89" s="29">
        <v>1</v>
      </c>
      <c r="E89" s="127">
        <v>780</v>
      </c>
      <c r="F89" s="132">
        <f t="shared" si="2"/>
        <v>780</v>
      </c>
      <c r="G89" s="21"/>
      <c r="H89" s="22"/>
    </row>
    <row r="90" spans="1:8" s="15" customFormat="1" ht="30.4" customHeight="1">
      <c r="A90" s="30" t="s">
        <v>167</v>
      </c>
      <c r="B90" s="28" t="s">
        <v>120</v>
      </c>
      <c r="C90" s="28"/>
      <c r="D90" s="29">
        <v>1</v>
      </c>
      <c r="E90" s="127">
        <v>572</v>
      </c>
      <c r="F90" s="132">
        <f t="shared" si="2"/>
        <v>572</v>
      </c>
      <c r="G90" s="21"/>
      <c r="H90" s="22"/>
    </row>
    <row r="91" spans="1:8" s="15" customFormat="1" ht="30.6" customHeight="1">
      <c r="A91" s="30" t="s">
        <v>168</v>
      </c>
      <c r="B91" s="28" t="s">
        <v>121</v>
      </c>
      <c r="C91" s="28"/>
      <c r="D91" s="29">
        <v>1</v>
      </c>
      <c r="E91" s="127">
        <v>572</v>
      </c>
      <c r="F91" s="132">
        <f t="shared" si="2"/>
        <v>572</v>
      </c>
      <c r="G91" s="21"/>
      <c r="H91" s="22"/>
    </row>
    <row r="92" spans="1:8" s="15" customFormat="1" ht="30.6" customHeight="1">
      <c r="A92" s="41" t="s">
        <v>169</v>
      </c>
      <c r="B92" s="42" t="s">
        <v>35</v>
      </c>
      <c r="C92" s="42"/>
      <c r="D92" s="43">
        <v>1</v>
      </c>
      <c r="E92" s="129">
        <v>7478</v>
      </c>
      <c r="F92" s="132">
        <f t="shared" si="2"/>
        <v>7478</v>
      </c>
      <c r="G92" s="21"/>
      <c r="H92" s="22"/>
    </row>
    <row r="93" spans="1:8" s="15" customFormat="1" ht="30.6" customHeight="1">
      <c r="A93" s="30" t="s">
        <v>170</v>
      </c>
      <c r="B93" s="72" t="s">
        <v>158</v>
      </c>
      <c r="C93" s="73"/>
      <c r="D93" s="29">
        <v>1</v>
      </c>
      <c r="E93" s="127">
        <v>7415</v>
      </c>
      <c r="F93" s="132">
        <f t="shared" si="2"/>
        <v>7415</v>
      </c>
      <c r="G93" s="21"/>
      <c r="H93" s="22"/>
    </row>
    <row r="94" spans="1:8" s="15" customFormat="1" ht="30.6" customHeight="1">
      <c r="A94" s="30" t="s">
        <v>171</v>
      </c>
      <c r="B94" s="28" t="s">
        <v>70</v>
      </c>
      <c r="C94" s="28"/>
      <c r="D94" s="29">
        <v>1</v>
      </c>
      <c r="E94" s="45">
        <v>390</v>
      </c>
      <c r="F94" s="71">
        <f t="shared" si="2"/>
        <v>390</v>
      </c>
      <c r="G94" s="21"/>
      <c r="H94" s="22"/>
    </row>
    <row r="95" spans="1:8" s="15" customFormat="1" ht="30.6" customHeight="1">
      <c r="A95" s="30" t="s">
        <v>172</v>
      </c>
      <c r="B95" s="28" t="s">
        <v>42</v>
      </c>
      <c r="C95" s="28"/>
      <c r="D95" s="29">
        <v>1</v>
      </c>
      <c r="E95" s="45">
        <v>182</v>
      </c>
      <c r="F95" s="71">
        <f t="shared" si="2"/>
        <v>182</v>
      </c>
      <c r="G95" s="21"/>
      <c r="H95" s="22"/>
    </row>
    <row r="96" spans="1:8" s="15" customFormat="1" ht="30.6" customHeight="1">
      <c r="A96" s="30" t="s">
        <v>173</v>
      </c>
      <c r="B96" s="28" t="s">
        <v>247</v>
      </c>
      <c r="C96" s="28"/>
      <c r="D96" s="29">
        <v>1</v>
      </c>
      <c r="E96" s="45">
        <v>825</v>
      </c>
      <c r="F96" s="71">
        <f t="shared" si="2"/>
        <v>825</v>
      </c>
      <c r="G96" s="21"/>
      <c r="H96" s="22"/>
    </row>
    <row r="97" spans="1:8" s="15" customFormat="1" ht="36" customHeight="1">
      <c r="A97" s="30" t="s">
        <v>174</v>
      </c>
      <c r="B97" s="28" t="s">
        <v>309</v>
      </c>
      <c r="C97" s="28"/>
      <c r="D97" s="29">
        <v>1</v>
      </c>
      <c r="E97" s="45">
        <v>3037</v>
      </c>
      <c r="F97" s="71">
        <f t="shared" si="2"/>
        <v>3037</v>
      </c>
      <c r="G97" s="44"/>
      <c r="H97" s="44"/>
    </row>
    <row r="98" spans="1:8" s="15" customFormat="1" ht="30.4" customHeight="1">
      <c r="A98" s="30" t="s">
        <v>175</v>
      </c>
      <c r="B98" s="28" t="s">
        <v>143</v>
      </c>
      <c r="C98" s="28"/>
      <c r="D98" s="29">
        <v>1</v>
      </c>
      <c r="E98" s="45">
        <v>4620</v>
      </c>
      <c r="F98" s="71">
        <f t="shared" si="2"/>
        <v>4620</v>
      </c>
      <c r="G98" s="21"/>
      <c r="H98" s="22"/>
    </row>
    <row r="99" spans="1:8" s="15" customFormat="1" ht="30.4" customHeight="1">
      <c r="A99" s="30" t="s">
        <v>176</v>
      </c>
      <c r="B99" s="28" t="s">
        <v>277</v>
      </c>
      <c r="C99" s="28"/>
      <c r="D99" s="29">
        <v>1</v>
      </c>
      <c r="E99" s="45">
        <v>3965</v>
      </c>
      <c r="F99" s="71">
        <f t="shared" si="2"/>
        <v>3965</v>
      </c>
      <c r="G99" s="21"/>
      <c r="H99" s="22"/>
    </row>
    <row r="100" spans="1:8" s="15" customFormat="1" ht="30.4" customHeight="1">
      <c r="A100" s="30" t="s">
        <v>177</v>
      </c>
      <c r="B100" s="68" t="s">
        <v>47</v>
      </c>
      <c r="C100" s="68"/>
      <c r="D100" s="29">
        <v>1</v>
      </c>
      <c r="E100" s="45">
        <v>2457</v>
      </c>
      <c r="F100" s="71">
        <f t="shared" si="2"/>
        <v>2457</v>
      </c>
      <c r="G100" s="21"/>
      <c r="H100" s="22"/>
    </row>
    <row r="101" spans="1:8" s="15" customFormat="1" ht="30.6" customHeight="1">
      <c r="A101" s="30" t="s">
        <v>178</v>
      </c>
      <c r="B101" s="28" t="s">
        <v>122</v>
      </c>
      <c r="C101" s="28"/>
      <c r="D101" s="29">
        <v>1</v>
      </c>
      <c r="E101" s="45">
        <v>1775</v>
      </c>
      <c r="F101" s="71">
        <f t="shared" si="2"/>
        <v>1775</v>
      </c>
      <c r="G101" s="21"/>
      <c r="H101" s="22"/>
    </row>
    <row r="102" spans="1:8" s="15" customFormat="1" ht="33" customHeight="1">
      <c r="A102" s="30" t="s">
        <v>179</v>
      </c>
      <c r="B102" s="68" t="s">
        <v>123</v>
      </c>
      <c r="C102" s="68"/>
      <c r="D102" s="29">
        <v>1</v>
      </c>
      <c r="E102" s="45">
        <v>1235</v>
      </c>
      <c r="F102" s="71">
        <f t="shared" si="2"/>
        <v>1235</v>
      </c>
      <c r="G102" s="21"/>
      <c r="H102" s="22"/>
    </row>
    <row r="103" spans="1:8" s="15" customFormat="1" ht="30.4" customHeight="1">
      <c r="A103" s="30" t="s">
        <v>180</v>
      </c>
      <c r="B103" s="68" t="s">
        <v>136</v>
      </c>
      <c r="C103" s="68"/>
      <c r="D103" s="29">
        <v>1</v>
      </c>
      <c r="E103" s="26">
        <v>1060</v>
      </c>
      <c r="F103" s="71">
        <f t="shared" si="2"/>
        <v>1060</v>
      </c>
      <c r="G103" s="21"/>
      <c r="H103" s="22"/>
    </row>
    <row r="104" spans="1:8" s="15" customFormat="1" ht="30.6" customHeight="1">
      <c r="A104" s="30" t="s">
        <v>181</v>
      </c>
      <c r="B104" s="68" t="s">
        <v>43</v>
      </c>
      <c r="C104" s="68"/>
      <c r="D104" s="29">
        <v>1</v>
      </c>
      <c r="E104" s="45">
        <v>2594</v>
      </c>
      <c r="F104" s="71">
        <f t="shared" si="2"/>
        <v>2594</v>
      </c>
      <c r="G104" s="21"/>
      <c r="H104" s="22"/>
    </row>
    <row r="105" spans="1:8" s="15" customFormat="1" ht="30.4" customHeight="1">
      <c r="A105" s="30" t="s">
        <v>182</v>
      </c>
      <c r="B105" s="28" t="s">
        <v>124</v>
      </c>
      <c r="C105" s="28"/>
      <c r="D105" s="29">
        <v>1</v>
      </c>
      <c r="E105" s="45">
        <v>351</v>
      </c>
      <c r="F105" s="71">
        <f t="shared" si="2"/>
        <v>351</v>
      </c>
      <c r="G105" s="21"/>
      <c r="H105" s="22"/>
    </row>
    <row r="106" spans="1:8" s="15" customFormat="1" ht="30.4" customHeight="1">
      <c r="A106" s="30" t="s">
        <v>183</v>
      </c>
      <c r="B106" s="28" t="s">
        <v>125</v>
      </c>
      <c r="C106" s="28"/>
      <c r="D106" s="29">
        <v>1</v>
      </c>
      <c r="E106" s="45">
        <v>351</v>
      </c>
      <c r="F106" s="71">
        <f t="shared" ref="F106:F114" si="3">E106*D106</f>
        <v>351</v>
      </c>
      <c r="G106" s="21"/>
      <c r="H106" s="22"/>
    </row>
    <row r="107" spans="1:8" s="15" customFormat="1" ht="30.4" customHeight="1">
      <c r="A107" s="30" t="s">
        <v>184</v>
      </c>
      <c r="B107" s="28" t="s">
        <v>11</v>
      </c>
      <c r="C107" s="28"/>
      <c r="D107" s="29">
        <v>1</v>
      </c>
      <c r="E107" s="45">
        <v>650</v>
      </c>
      <c r="F107" s="71">
        <f t="shared" si="3"/>
        <v>650</v>
      </c>
      <c r="G107" s="21"/>
      <c r="H107" s="22"/>
    </row>
    <row r="108" spans="1:8" s="15" customFormat="1" ht="30.4" customHeight="1">
      <c r="A108" s="30" t="s">
        <v>185</v>
      </c>
      <c r="B108" s="28" t="s">
        <v>19</v>
      </c>
      <c r="C108" s="28"/>
      <c r="D108" s="29">
        <v>1</v>
      </c>
      <c r="E108" s="45">
        <v>416</v>
      </c>
      <c r="F108" s="71">
        <f t="shared" si="3"/>
        <v>416</v>
      </c>
      <c r="G108" s="21"/>
      <c r="H108" s="22"/>
    </row>
    <row r="109" spans="1:8" s="15" customFormat="1" ht="30.6" customHeight="1">
      <c r="A109" s="30" t="s">
        <v>186</v>
      </c>
      <c r="B109" s="28" t="s">
        <v>126</v>
      </c>
      <c r="C109" s="28"/>
      <c r="D109" s="29">
        <v>1</v>
      </c>
      <c r="E109" s="45">
        <v>286</v>
      </c>
      <c r="F109" s="71">
        <f t="shared" si="3"/>
        <v>286</v>
      </c>
      <c r="G109" s="21"/>
      <c r="H109" s="22"/>
    </row>
    <row r="110" spans="1:8" s="15" customFormat="1" ht="30.6" customHeight="1">
      <c r="A110" s="30" t="s">
        <v>187</v>
      </c>
      <c r="B110" s="28" t="s">
        <v>198</v>
      </c>
      <c r="C110" s="28"/>
      <c r="D110" s="29">
        <v>1</v>
      </c>
      <c r="E110" s="45">
        <v>819</v>
      </c>
      <c r="F110" s="71">
        <f t="shared" si="3"/>
        <v>819</v>
      </c>
      <c r="G110" s="21"/>
      <c r="H110" s="22"/>
    </row>
    <row r="111" spans="1:8" s="15" customFormat="1" ht="30.6" customHeight="1">
      <c r="A111" s="30" t="s">
        <v>188</v>
      </c>
      <c r="B111" s="28" t="s">
        <v>127</v>
      </c>
      <c r="C111" s="28"/>
      <c r="D111" s="29">
        <v>1</v>
      </c>
      <c r="E111" s="45">
        <v>1235</v>
      </c>
      <c r="F111" s="71">
        <f t="shared" si="3"/>
        <v>1235</v>
      </c>
      <c r="G111" s="21"/>
      <c r="H111" s="22"/>
    </row>
    <row r="112" spans="1:8" s="15" customFormat="1" ht="30.6" customHeight="1">
      <c r="A112" s="30" t="s">
        <v>189</v>
      </c>
      <c r="B112" s="28" t="s">
        <v>128</v>
      </c>
      <c r="C112" s="28"/>
      <c r="D112" s="29">
        <v>1</v>
      </c>
      <c r="E112" s="45">
        <v>1490</v>
      </c>
      <c r="F112" s="71">
        <f t="shared" si="3"/>
        <v>1490</v>
      </c>
      <c r="G112" s="21"/>
      <c r="H112" s="22"/>
    </row>
    <row r="113" spans="1:8" s="15" customFormat="1" ht="30.6" customHeight="1">
      <c r="A113" s="30" t="s">
        <v>190</v>
      </c>
      <c r="B113" s="28" t="s">
        <v>129</v>
      </c>
      <c r="C113" s="28"/>
      <c r="D113" s="29">
        <v>1</v>
      </c>
      <c r="E113" s="45">
        <v>1274</v>
      </c>
      <c r="F113" s="71">
        <f t="shared" si="3"/>
        <v>1274</v>
      </c>
      <c r="G113" s="21"/>
      <c r="H113" s="22"/>
    </row>
    <row r="114" spans="1:8" s="15" customFormat="1" ht="30.4" customHeight="1">
      <c r="A114" s="30" t="s">
        <v>191</v>
      </c>
      <c r="B114" s="28" t="s">
        <v>248</v>
      </c>
      <c r="C114" s="28"/>
      <c r="D114" s="29">
        <v>1</v>
      </c>
      <c r="E114" s="45">
        <v>9688</v>
      </c>
      <c r="F114" s="71">
        <f t="shared" si="3"/>
        <v>9688</v>
      </c>
      <c r="G114" s="21"/>
      <c r="H114" s="22"/>
    </row>
    <row r="115" spans="1:8" s="15" customFormat="1" ht="20.25" customHeight="1">
      <c r="A115" s="106" t="s">
        <v>130</v>
      </c>
      <c r="B115" s="107"/>
      <c r="C115" s="107"/>
      <c r="D115" s="107"/>
      <c r="E115" s="107"/>
      <c r="F115" s="108"/>
      <c r="G115" s="21"/>
      <c r="H115" s="22"/>
    </row>
    <row r="116" spans="1:8" s="15" customFormat="1" ht="30.6" customHeight="1">
      <c r="A116" s="30">
        <v>1</v>
      </c>
      <c r="B116" s="74" t="s">
        <v>44</v>
      </c>
      <c r="C116" s="74"/>
      <c r="D116" s="29">
        <v>1</v>
      </c>
      <c r="E116" s="45">
        <v>520</v>
      </c>
      <c r="F116" s="71">
        <f t="shared" ref="F116:F117" si="4">E116*D116</f>
        <v>520</v>
      </c>
      <c r="G116" s="21"/>
      <c r="H116" s="22"/>
    </row>
    <row r="117" spans="1:8" s="15" customFormat="1" ht="30.4" customHeight="1" thickBot="1">
      <c r="A117" s="30">
        <v>2</v>
      </c>
      <c r="B117" s="74" t="s">
        <v>45</v>
      </c>
      <c r="C117" s="74"/>
      <c r="D117" s="29">
        <v>1</v>
      </c>
      <c r="E117" s="45">
        <v>520</v>
      </c>
      <c r="F117" s="71">
        <f t="shared" si="4"/>
        <v>520</v>
      </c>
      <c r="G117" s="21"/>
      <c r="H117" s="22"/>
    </row>
    <row r="118" spans="1:8" s="15" customFormat="1" ht="21.4" customHeight="1" thickBot="1">
      <c r="A118" s="100" t="s">
        <v>207</v>
      </c>
      <c r="B118" s="101"/>
      <c r="C118" s="101"/>
      <c r="D118" s="101"/>
      <c r="E118" s="101"/>
      <c r="F118" s="102"/>
      <c r="G118" s="21"/>
      <c r="H118" s="22"/>
    </row>
    <row r="119" spans="1:8" s="15" customFormat="1" ht="30.6" customHeight="1">
      <c r="A119" s="55" t="s">
        <v>159</v>
      </c>
      <c r="B119" s="75" t="s">
        <v>208</v>
      </c>
      <c r="C119" s="76"/>
      <c r="D119" s="62">
        <v>1</v>
      </c>
      <c r="E119" s="39">
        <v>23322</v>
      </c>
      <c r="F119" s="47">
        <f>D119*E119</f>
        <v>23322</v>
      </c>
      <c r="G119" s="21"/>
      <c r="H119" s="22"/>
    </row>
    <row r="120" spans="1:8" s="15" customFormat="1" ht="30.6" customHeight="1">
      <c r="A120" s="30" t="s">
        <v>160</v>
      </c>
      <c r="B120" s="32" t="s">
        <v>209</v>
      </c>
      <c r="C120" s="77"/>
      <c r="D120" s="29">
        <v>1</v>
      </c>
      <c r="E120" s="26">
        <v>23322</v>
      </c>
      <c r="F120" s="47">
        <f t="shared" ref="F120:F132" si="5">D120*E120</f>
        <v>23322</v>
      </c>
      <c r="G120" s="21"/>
      <c r="H120" s="22"/>
    </row>
    <row r="121" spans="1:8" s="15" customFormat="1" ht="30.6" customHeight="1">
      <c r="A121" s="30" t="s">
        <v>161</v>
      </c>
      <c r="B121" s="32" t="s">
        <v>210</v>
      </c>
      <c r="C121" s="77"/>
      <c r="D121" s="29">
        <v>1</v>
      </c>
      <c r="E121" s="26">
        <v>15429</v>
      </c>
      <c r="F121" s="47">
        <f t="shared" si="5"/>
        <v>15429</v>
      </c>
      <c r="G121" s="21"/>
      <c r="H121" s="22"/>
    </row>
    <row r="122" spans="1:8" s="15" customFormat="1" ht="30.4" customHeight="1">
      <c r="A122" s="30" t="s">
        <v>162</v>
      </c>
      <c r="B122" s="32" t="s">
        <v>211</v>
      </c>
      <c r="C122" s="77"/>
      <c r="D122" s="29">
        <v>1</v>
      </c>
      <c r="E122" s="26">
        <v>18352</v>
      </c>
      <c r="F122" s="47">
        <f t="shared" si="5"/>
        <v>18352</v>
      </c>
      <c r="G122" s="21"/>
      <c r="H122" s="22"/>
    </row>
    <row r="123" spans="1:8" s="15" customFormat="1" ht="30.6" customHeight="1">
      <c r="A123" s="30" t="s">
        <v>163</v>
      </c>
      <c r="B123" s="32" t="s">
        <v>212</v>
      </c>
      <c r="C123" s="77"/>
      <c r="D123" s="29">
        <v>1</v>
      </c>
      <c r="E123" s="26">
        <v>30692</v>
      </c>
      <c r="F123" s="47">
        <f t="shared" si="5"/>
        <v>30692</v>
      </c>
      <c r="G123" s="21"/>
      <c r="H123" s="22"/>
    </row>
    <row r="124" spans="1:8" s="15" customFormat="1" ht="30.4" customHeight="1">
      <c r="A124" s="30" t="s">
        <v>164</v>
      </c>
      <c r="B124" s="32" t="s">
        <v>213</v>
      </c>
      <c r="C124" s="77"/>
      <c r="D124" s="29">
        <v>1</v>
      </c>
      <c r="E124" s="26">
        <v>7276</v>
      </c>
      <c r="F124" s="47">
        <f t="shared" si="5"/>
        <v>7276</v>
      </c>
      <c r="G124" s="21"/>
      <c r="H124" s="22"/>
    </row>
    <row r="125" spans="1:8" s="15" customFormat="1" ht="30.4" customHeight="1">
      <c r="A125" s="30" t="s">
        <v>165</v>
      </c>
      <c r="B125" s="32" t="s">
        <v>214</v>
      </c>
      <c r="C125" s="77"/>
      <c r="D125" s="29">
        <v>1</v>
      </c>
      <c r="E125" s="26">
        <v>7276</v>
      </c>
      <c r="F125" s="47">
        <f t="shared" si="5"/>
        <v>7276</v>
      </c>
      <c r="G125" s="21"/>
      <c r="H125" s="22"/>
    </row>
    <row r="126" spans="1:8" s="15" customFormat="1" ht="30.6" customHeight="1">
      <c r="A126" s="30" t="s">
        <v>166</v>
      </c>
      <c r="B126" s="32" t="s">
        <v>215</v>
      </c>
      <c r="C126" s="77"/>
      <c r="D126" s="29">
        <v>1</v>
      </c>
      <c r="E126" s="26">
        <v>8632</v>
      </c>
      <c r="F126" s="47">
        <f t="shared" si="5"/>
        <v>8632</v>
      </c>
      <c r="G126" s="21"/>
      <c r="H126" s="22"/>
    </row>
    <row r="127" spans="1:8" s="15" customFormat="1" ht="30.6" customHeight="1">
      <c r="A127" s="30" t="s">
        <v>167</v>
      </c>
      <c r="B127" s="32" t="s">
        <v>216</v>
      </c>
      <c r="C127" s="77"/>
      <c r="D127" s="29">
        <v>1</v>
      </c>
      <c r="E127" s="26">
        <v>15288</v>
      </c>
      <c r="F127" s="47">
        <f t="shared" si="5"/>
        <v>15288</v>
      </c>
      <c r="G127" s="21"/>
      <c r="H127" s="22"/>
    </row>
    <row r="128" spans="1:8" s="15" customFormat="1" ht="30.4" customHeight="1">
      <c r="A128" s="30" t="s">
        <v>168</v>
      </c>
      <c r="B128" s="32" t="s">
        <v>217</v>
      </c>
      <c r="C128" s="77"/>
      <c r="D128" s="29">
        <v>1</v>
      </c>
      <c r="E128" s="26">
        <v>26728</v>
      </c>
      <c r="F128" s="47">
        <f t="shared" si="5"/>
        <v>26728</v>
      </c>
      <c r="G128" s="21"/>
      <c r="H128" s="22"/>
    </row>
    <row r="129" spans="1:8" s="15" customFormat="1" ht="30.6" customHeight="1">
      <c r="A129" s="30" t="s">
        <v>169</v>
      </c>
      <c r="B129" s="32" t="s">
        <v>218</v>
      </c>
      <c r="C129" s="77"/>
      <c r="D129" s="29">
        <v>1</v>
      </c>
      <c r="E129" s="26">
        <v>19978</v>
      </c>
      <c r="F129" s="47">
        <f t="shared" si="5"/>
        <v>19978</v>
      </c>
      <c r="G129" s="22"/>
      <c r="H129" s="22"/>
    </row>
    <row r="130" spans="1:8" s="15" customFormat="1" ht="30.4" customHeight="1">
      <c r="A130" s="30" t="s">
        <v>170</v>
      </c>
      <c r="B130" s="32" t="s">
        <v>219</v>
      </c>
      <c r="C130" s="77"/>
      <c r="D130" s="29">
        <v>1</v>
      </c>
      <c r="E130" s="26">
        <v>29542</v>
      </c>
      <c r="F130" s="47">
        <f t="shared" si="5"/>
        <v>29542</v>
      </c>
      <c r="G130" s="21"/>
      <c r="H130" s="22"/>
    </row>
    <row r="131" spans="1:8" s="15" customFormat="1" ht="30.6" customHeight="1">
      <c r="A131" s="30" t="s">
        <v>171</v>
      </c>
      <c r="B131" s="32" t="s">
        <v>220</v>
      </c>
      <c r="C131" s="77"/>
      <c r="D131" s="29">
        <v>1</v>
      </c>
      <c r="E131" s="26">
        <v>22164</v>
      </c>
      <c r="F131" s="47">
        <f t="shared" si="5"/>
        <v>22164</v>
      </c>
      <c r="G131" s="21"/>
      <c r="H131" s="22"/>
    </row>
    <row r="132" spans="1:8" s="15" customFormat="1" ht="33" customHeight="1">
      <c r="A132" s="133" t="s">
        <v>172</v>
      </c>
      <c r="B132" s="134" t="s">
        <v>221</v>
      </c>
      <c r="C132" s="135"/>
      <c r="D132" s="136">
        <v>1</v>
      </c>
      <c r="E132" s="129">
        <v>24996</v>
      </c>
      <c r="F132" s="130">
        <f t="shared" si="5"/>
        <v>24996</v>
      </c>
      <c r="G132" s="21"/>
      <c r="H132" s="22"/>
    </row>
    <row r="133" spans="1:8" s="15" customFormat="1" ht="21.4" customHeight="1">
      <c r="A133" s="137" t="s">
        <v>272</v>
      </c>
      <c r="B133" s="138"/>
      <c r="C133" s="138"/>
      <c r="D133" s="138"/>
      <c r="E133" s="138"/>
      <c r="F133" s="139"/>
      <c r="G133" s="21"/>
      <c r="H133" s="22"/>
    </row>
    <row r="134" spans="1:8" s="15" customFormat="1" ht="31.15" customHeight="1">
      <c r="A134" s="140" t="s">
        <v>159</v>
      </c>
      <c r="B134" s="141" t="s">
        <v>235</v>
      </c>
      <c r="C134" s="141"/>
      <c r="D134" s="142">
        <v>1</v>
      </c>
      <c r="E134" s="143">
        <v>2657</v>
      </c>
      <c r="F134" s="144">
        <f>D134*E134</f>
        <v>2657</v>
      </c>
      <c r="G134" s="21"/>
      <c r="H134" s="22"/>
    </row>
    <row r="135" spans="1:8" s="15" customFormat="1" ht="30.4" customHeight="1">
      <c r="A135" s="145" t="s">
        <v>160</v>
      </c>
      <c r="B135" s="146" t="s">
        <v>279</v>
      </c>
      <c r="C135" s="146"/>
      <c r="D135" s="147">
        <v>1</v>
      </c>
      <c r="E135" s="148">
        <v>11245</v>
      </c>
      <c r="F135" s="149">
        <f>D135*E135</f>
        <v>11245</v>
      </c>
      <c r="G135" s="21"/>
      <c r="H135" s="22"/>
    </row>
    <row r="136" spans="1:8" s="15" customFormat="1" ht="26.65" customHeight="1">
      <c r="A136" s="140" t="s">
        <v>161</v>
      </c>
      <c r="B136" s="141" t="s">
        <v>46</v>
      </c>
      <c r="C136" s="141"/>
      <c r="D136" s="142">
        <v>1</v>
      </c>
      <c r="E136" s="143">
        <v>6178</v>
      </c>
      <c r="F136" s="144">
        <f>E136*D136</f>
        <v>6178</v>
      </c>
      <c r="G136" s="21"/>
      <c r="H136" s="22"/>
    </row>
    <row r="137" spans="1:8" s="15" customFormat="1" ht="22.9" customHeight="1">
      <c r="A137" s="150" t="s">
        <v>131</v>
      </c>
      <c r="B137" s="151"/>
      <c r="C137" s="151"/>
      <c r="D137" s="151"/>
      <c r="E137" s="151"/>
      <c r="F137" s="152"/>
      <c r="G137" s="21"/>
      <c r="H137" s="22"/>
    </row>
    <row r="138" spans="1:8" s="15" customFormat="1" ht="30.4" customHeight="1">
      <c r="A138" s="153" t="s">
        <v>159</v>
      </c>
      <c r="B138" s="154" t="s">
        <v>132</v>
      </c>
      <c r="C138" s="154"/>
      <c r="D138" s="155">
        <v>15</v>
      </c>
      <c r="E138" s="156">
        <v>566</v>
      </c>
      <c r="F138" s="130">
        <f>D138*E138</f>
        <v>8490</v>
      </c>
      <c r="G138" s="21"/>
      <c r="H138" s="22"/>
    </row>
    <row r="139" spans="1:8" s="15" customFormat="1" ht="30.4" customHeight="1">
      <c r="A139" s="133" t="s">
        <v>160</v>
      </c>
      <c r="B139" s="157" t="s">
        <v>133</v>
      </c>
      <c r="C139" s="157"/>
      <c r="D139" s="136">
        <v>15</v>
      </c>
      <c r="E139" s="127">
        <v>1638</v>
      </c>
      <c r="F139" s="130">
        <f t="shared" ref="F139:F180" si="6">D139*E139</f>
        <v>24570</v>
      </c>
      <c r="G139" s="21"/>
      <c r="H139" s="22"/>
    </row>
    <row r="140" spans="1:8" s="15" customFormat="1" ht="30.6" customHeight="1">
      <c r="A140" s="133" t="s">
        <v>161</v>
      </c>
      <c r="B140" s="157" t="s">
        <v>57</v>
      </c>
      <c r="C140" s="157"/>
      <c r="D140" s="136">
        <v>15</v>
      </c>
      <c r="E140" s="127">
        <v>2319</v>
      </c>
      <c r="F140" s="130">
        <f t="shared" si="6"/>
        <v>34785</v>
      </c>
      <c r="G140" s="21"/>
      <c r="H140" s="22"/>
    </row>
    <row r="141" spans="1:8" s="15" customFormat="1" ht="30.4" customHeight="1">
      <c r="A141" s="133" t="s">
        <v>162</v>
      </c>
      <c r="B141" s="158" t="s">
        <v>134</v>
      </c>
      <c r="C141" s="159"/>
      <c r="D141" s="136">
        <v>15</v>
      </c>
      <c r="E141" s="127">
        <v>981</v>
      </c>
      <c r="F141" s="130">
        <f t="shared" si="6"/>
        <v>14715</v>
      </c>
      <c r="G141" s="21"/>
      <c r="H141" s="22"/>
    </row>
    <row r="142" spans="1:8" s="15" customFormat="1" ht="30.6" customHeight="1">
      <c r="A142" s="30" t="s">
        <v>163</v>
      </c>
      <c r="B142" s="68" t="s">
        <v>199</v>
      </c>
      <c r="C142" s="68"/>
      <c r="D142" s="29">
        <v>15</v>
      </c>
      <c r="E142" s="45">
        <v>110</v>
      </c>
      <c r="F142" s="47">
        <f t="shared" si="6"/>
        <v>1650</v>
      </c>
      <c r="G142" s="21"/>
      <c r="H142" s="22"/>
    </row>
    <row r="143" spans="1:8" s="15" customFormat="1" ht="30.4" customHeight="1">
      <c r="A143" s="30" t="s">
        <v>164</v>
      </c>
      <c r="B143" s="68" t="s">
        <v>292</v>
      </c>
      <c r="C143" s="68"/>
      <c r="D143" s="29">
        <v>15</v>
      </c>
      <c r="E143" s="45">
        <v>110</v>
      </c>
      <c r="F143" s="47">
        <f t="shared" si="6"/>
        <v>1650</v>
      </c>
      <c r="G143" s="21"/>
      <c r="H143" s="22"/>
    </row>
    <row r="144" spans="1:8" s="15" customFormat="1" ht="30.75" customHeight="1">
      <c r="A144" s="30" t="s">
        <v>165</v>
      </c>
      <c r="B144" s="68" t="s">
        <v>230</v>
      </c>
      <c r="C144" s="68"/>
      <c r="D144" s="29">
        <v>15</v>
      </c>
      <c r="E144" s="45">
        <v>299</v>
      </c>
      <c r="F144" s="47">
        <f t="shared" si="6"/>
        <v>4485</v>
      </c>
      <c r="G144" s="21"/>
      <c r="H144" s="22"/>
    </row>
    <row r="145" spans="1:8" s="15" customFormat="1" ht="30.4" customHeight="1">
      <c r="A145" s="41" t="s">
        <v>166</v>
      </c>
      <c r="B145" s="69" t="s">
        <v>291</v>
      </c>
      <c r="C145" s="69"/>
      <c r="D145" s="43">
        <v>15</v>
      </c>
      <c r="E145" s="26">
        <v>884</v>
      </c>
      <c r="F145" s="27">
        <f t="shared" si="6"/>
        <v>13260</v>
      </c>
      <c r="G145" s="21"/>
      <c r="H145" s="22"/>
    </row>
    <row r="146" spans="1:8" s="15" customFormat="1" ht="30.4" customHeight="1">
      <c r="A146" s="30" t="s">
        <v>167</v>
      </c>
      <c r="B146" s="28" t="s">
        <v>29</v>
      </c>
      <c r="C146" s="28"/>
      <c r="D146" s="29">
        <v>15</v>
      </c>
      <c r="E146" s="45">
        <v>2080</v>
      </c>
      <c r="F146" s="47">
        <f t="shared" si="6"/>
        <v>31200</v>
      </c>
      <c r="G146" s="21"/>
      <c r="H146" s="22"/>
    </row>
    <row r="147" spans="1:8" s="15" customFormat="1" ht="30.4" customHeight="1">
      <c r="A147" s="30" t="s">
        <v>168</v>
      </c>
      <c r="B147" s="68" t="s">
        <v>48</v>
      </c>
      <c r="C147" s="68"/>
      <c r="D147" s="29">
        <v>15</v>
      </c>
      <c r="E147" s="45">
        <v>897</v>
      </c>
      <c r="F147" s="47">
        <f t="shared" si="6"/>
        <v>13455</v>
      </c>
      <c r="G147" s="21"/>
      <c r="H147" s="22"/>
    </row>
    <row r="148" spans="1:8" s="15" customFormat="1" ht="30.6" customHeight="1">
      <c r="A148" s="30" t="s">
        <v>169</v>
      </c>
      <c r="B148" s="68" t="s">
        <v>231</v>
      </c>
      <c r="C148" s="68"/>
      <c r="D148" s="29">
        <v>15</v>
      </c>
      <c r="E148" s="45">
        <v>364</v>
      </c>
      <c r="F148" s="47">
        <f t="shared" si="6"/>
        <v>5460</v>
      </c>
      <c r="G148" s="21"/>
      <c r="H148" s="22"/>
    </row>
    <row r="149" spans="1:8" s="15" customFormat="1" ht="30.6" customHeight="1">
      <c r="A149" s="30" t="s">
        <v>170</v>
      </c>
      <c r="B149" s="28" t="s">
        <v>135</v>
      </c>
      <c r="C149" s="28"/>
      <c r="D149" s="29">
        <v>15</v>
      </c>
      <c r="E149" s="45">
        <v>119</v>
      </c>
      <c r="F149" s="47">
        <f t="shared" si="6"/>
        <v>1785</v>
      </c>
      <c r="G149" s="22"/>
      <c r="H149" s="22"/>
    </row>
    <row r="150" spans="1:8" s="15" customFormat="1" ht="30.4" customHeight="1">
      <c r="A150" s="30" t="s">
        <v>171</v>
      </c>
      <c r="B150" s="28" t="s">
        <v>17</v>
      </c>
      <c r="C150" s="28"/>
      <c r="D150" s="29">
        <v>15</v>
      </c>
      <c r="E150" s="45">
        <v>486</v>
      </c>
      <c r="F150" s="47">
        <f t="shared" si="6"/>
        <v>7290</v>
      </c>
      <c r="G150" s="21"/>
      <c r="H150" s="22"/>
    </row>
    <row r="151" spans="1:8" s="15" customFormat="1" ht="30.6" customHeight="1">
      <c r="A151" s="30" t="s">
        <v>172</v>
      </c>
      <c r="B151" s="28" t="s">
        <v>36</v>
      </c>
      <c r="C151" s="28"/>
      <c r="D151" s="29">
        <v>15</v>
      </c>
      <c r="E151" s="45">
        <v>129</v>
      </c>
      <c r="F151" s="47">
        <f t="shared" si="6"/>
        <v>1935</v>
      </c>
      <c r="G151" s="21"/>
      <c r="H151" s="22"/>
    </row>
    <row r="152" spans="1:8" s="15" customFormat="1" ht="30.4" customHeight="1">
      <c r="A152" s="30" t="s">
        <v>173</v>
      </c>
      <c r="B152" s="28" t="s">
        <v>257</v>
      </c>
      <c r="C152" s="28"/>
      <c r="D152" s="29">
        <v>15</v>
      </c>
      <c r="E152" s="45">
        <v>2850</v>
      </c>
      <c r="F152" s="47">
        <f t="shared" si="6"/>
        <v>42750</v>
      </c>
      <c r="G152" s="21"/>
      <c r="H152" s="22"/>
    </row>
    <row r="153" spans="1:8" s="15" customFormat="1" ht="30.6" customHeight="1">
      <c r="A153" s="30" t="s">
        <v>174</v>
      </c>
      <c r="B153" s="28" t="s">
        <v>137</v>
      </c>
      <c r="C153" s="28"/>
      <c r="D153" s="29">
        <v>15</v>
      </c>
      <c r="E153" s="45">
        <v>420</v>
      </c>
      <c r="F153" s="47">
        <f t="shared" si="6"/>
        <v>6300</v>
      </c>
      <c r="G153" s="21"/>
      <c r="H153" s="22"/>
    </row>
    <row r="154" spans="1:8" s="15" customFormat="1" ht="30.4" customHeight="1">
      <c r="A154" s="30" t="s">
        <v>175</v>
      </c>
      <c r="B154" s="28" t="s">
        <v>255</v>
      </c>
      <c r="C154" s="28"/>
      <c r="D154" s="29">
        <v>15</v>
      </c>
      <c r="E154" s="45">
        <v>377</v>
      </c>
      <c r="F154" s="47">
        <f t="shared" si="6"/>
        <v>5655</v>
      </c>
      <c r="G154" s="21"/>
      <c r="H154" s="22"/>
    </row>
    <row r="155" spans="1:8" s="15" customFormat="1" ht="30.6" customHeight="1">
      <c r="A155" s="30" t="s">
        <v>176</v>
      </c>
      <c r="B155" s="28" t="s">
        <v>256</v>
      </c>
      <c r="C155" s="28"/>
      <c r="D155" s="29">
        <v>15</v>
      </c>
      <c r="E155" s="45">
        <v>517</v>
      </c>
      <c r="F155" s="47">
        <f t="shared" si="6"/>
        <v>7755</v>
      </c>
      <c r="G155" s="21"/>
      <c r="H155" s="22"/>
    </row>
    <row r="156" spans="1:8" s="15" customFormat="1" ht="30.4" customHeight="1">
      <c r="A156" s="41" t="s">
        <v>177</v>
      </c>
      <c r="B156" s="42" t="s">
        <v>287</v>
      </c>
      <c r="C156" s="42"/>
      <c r="D156" s="43">
        <v>15</v>
      </c>
      <c r="E156" s="26">
        <v>806</v>
      </c>
      <c r="F156" s="27">
        <f t="shared" si="6"/>
        <v>12090</v>
      </c>
      <c r="G156" s="21"/>
      <c r="H156" s="22"/>
    </row>
    <row r="157" spans="1:8" s="15" customFormat="1" ht="30.6" customHeight="1">
      <c r="A157" s="30" t="s">
        <v>178</v>
      </c>
      <c r="B157" s="28" t="s">
        <v>49</v>
      </c>
      <c r="C157" s="28"/>
      <c r="D157" s="29">
        <v>15</v>
      </c>
      <c r="E157" s="45">
        <v>364</v>
      </c>
      <c r="F157" s="47">
        <f t="shared" si="6"/>
        <v>5460</v>
      </c>
      <c r="G157" s="21"/>
      <c r="H157" s="22"/>
    </row>
    <row r="158" spans="1:8" s="15" customFormat="1" ht="30.4" customHeight="1">
      <c r="A158" s="30" t="s">
        <v>179</v>
      </c>
      <c r="B158" s="28" t="s">
        <v>223</v>
      </c>
      <c r="C158" s="28"/>
      <c r="D158" s="29">
        <v>15</v>
      </c>
      <c r="E158" s="45">
        <v>364</v>
      </c>
      <c r="F158" s="47">
        <f t="shared" si="6"/>
        <v>5460</v>
      </c>
      <c r="G158" s="21"/>
      <c r="H158" s="22"/>
    </row>
    <row r="159" spans="1:8" s="15" customFormat="1" ht="30.4" customHeight="1">
      <c r="A159" s="30" t="s">
        <v>180</v>
      </c>
      <c r="B159" s="28" t="s">
        <v>195</v>
      </c>
      <c r="C159" s="28"/>
      <c r="D159" s="29">
        <v>15</v>
      </c>
      <c r="E159" s="45">
        <v>845</v>
      </c>
      <c r="F159" s="47">
        <f t="shared" si="6"/>
        <v>12675</v>
      </c>
      <c r="G159" s="21"/>
      <c r="H159" s="22"/>
    </row>
    <row r="160" spans="1:8" s="15" customFormat="1" ht="35.65" customHeight="1">
      <c r="A160" s="30" t="s">
        <v>181</v>
      </c>
      <c r="B160" s="28" t="s">
        <v>274</v>
      </c>
      <c r="C160" s="28"/>
      <c r="D160" s="29">
        <v>15</v>
      </c>
      <c r="E160" s="45">
        <v>9035</v>
      </c>
      <c r="F160" s="47">
        <f t="shared" si="6"/>
        <v>135525</v>
      </c>
      <c r="G160" s="21"/>
      <c r="H160" s="22"/>
    </row>
    <row r="161" spans="1:8" s="15" customFormat="1" ht="30.4" customHeight="1">
      <c r="A161" s="30" t="s">
        <v>182</v>
      </c>
      <c r="B161" s="28" t="s">
        <v>234</v>
      </c>
      <c r="C161" s="28"/>
      <c r="D161" s="29">
        <v>15</v>
      </c>
      <c r="E161" s="45">
        <v>156</v>
      </c>
      <c r="F161" s="47">
        <f t="shared" si="6"/>
        <v>2340</v>
      </c>
      <c r="G161" s="21"/>
      <c r="H161" s="22"/>
    </row>
    <row r="162" spans="1:8" s="15" customFormat="1" ht="30.4" customHeight="1">
      <c r="A162" s="30" t="s">
        <v>183</v>
      </c>
      <c r="B162" s="28" t="s">
        <v>69</v>
      </c>
      <c r="C162" s="28"/>
      <c r="D162" s="29">
        <v>15</v>
      </c>
      <c r="E162" s="45">
        <v>961</v>
      </c>
      <c r="F162" s="47">
        <f t="shared" si="6"/>
        <v>14415</v>
      </c>
      <c r="G162" s="22"/>
      <c r="H162" s="22"/>
    </row>
    <row r="163" spans="1:8" s="15" customFormat="1" ht="30.4" customHeight="1">
      <c r="A163" s="30" t="s">
        <v>184</v>
      </c>
      <c r="B163" s="28" t="s">
        <v>283</v>
      </c>
      <c r="C163" s="28"/>
      <c r="D163" s="29">
        <v>15</v>
      </c>
      <c r="E163" s="45">
        <v>650</v>
      </c>
      <c r="F163" s="47">
        <f t="shared" si="6"/>
        <v>9750</v>
      </c>
      <c r="G163" s="21"/>
      <c r="H163" s="22"/>
    </row>
    <row r="164" spans="1:8" s="15" customFormat="1" ht="30.4" customHeight="1">
      <c r="A164" s="30" t="s">
        <v>185</v>
      </c>
      <c r="B164" s="28" t="s">
        <v>281</v>
      </c>
      <c r="C164" s="28"/>
      <c r="D164" s="29">
        <v>15</v>
      </c>
      <c r="E164" s="45">
        <v>1339</v>
      </c>
      <c r="F164" s="47">
        <f t="shared" si="6"/>
        <v>20085</v>
      </c>
      <c r="G164" s="21"/>
      <c r="H164" s="22"/>
    </row>
    <row r="165" spans="1:8" s="15" customFormat="1" ht="30.6" customHeight="1">
      <c r="A165" s="30" t="s">
        <v>186</v>
      </c>
      <c r="B165" s="28" t="s">
        <v>37</v>
      </c>
      <c r="C165" s="28"/>
      <c r="D165" s="29">
        <v>15</v>
      </c>
      <c r="E165" s="45">
        <v>650</v>
      </c>
      <c r="F165" s="47">
        <f t="shared" si="6"/>
        <v>9750</v>
      </c>
      <c r="G165" s="21"/>
      <c r="H165" s="22"/>
    </row>
    <row r="166" spans="1:8" s="15" customFormat="1" ht="30.6" customHeight="1">
      <c r="A166" s="30" t="s">
        <v>187</v>
      </c>
      <c r="B166" s="68" t="s">
        <v>252</v>
      </c>
      <c r="C166" s="68"/>
      <c r="D166" s="29">
        <v>15</v>
      </c>
      <c r="E166" s="45">
        <v>1078</v>
      </c>
      <c r="F166" s="47">
        <f t="shared" si="6"/>
        <v>16170</v>
      </c>
      <c r="G166" s="21"/>
      <c r="H166" s="22"/>
    </row>
    <row r="167" spans="1:8" s="15" customFormat="1" ht="30.4" customHeight="1">
      <c r="A167" s="30" t="s">
        <v>188</v>
      </c>
      <c r="B167" s="68" t="s">
        <v>280</v>
      </c>
      <c r="C167" s="68"/>
      <c r="D167" s="29">
        <v>15</v>
      </c>
      <c r="E167" s="45">
        <v>975</v>
      </c>
      <c r="F167" s="47">
        <f t="shared" si="6"/>
        <v>14625</v>
      </c>
      <c r="G167" s="21"/>
      <c r="H167" s="22"/>
    </row>
    <row r="168" spans="1:8" s="15" customFormat="1" ht="30.4" customHeight="1">
      <c r="A168" s="30" t="s">
        <v>189</v>
      </c>
      <c r="B168" s="68" t="s">
        <v>301</v>
      </c>
      <c r="C168" s="68"/>
      <c r="D168" s="29">
        <v>15</v>
      </c>
      <c r="E168" s="45">
        <v>975</v>
      </c>
      <c r="F168" s="47">
        <f t="shared" si="6"/>
        <v>14625</v>
      </c>
      <c r="G168" s="21"/>
      <c r="H168" s="22"/>
    </row>
    <row r="169" spans="1:8" s="15" customFormat="1" ht="30.4" customHeight="1">
      <c r="A169" s="41" t="s">
        <v>190</v>
      </c>
      <c r="B169" s="69" t="s">
        <v>282</v>
      </c>
      <c r="C169" s="69"/>
      <c r="D169" s="43">
        <v>15</v>
      </c>
      <c r="E169" s="26">
        <v>910</v>
      </c>
      <c r="F169" s="27">
        <f t="shared" si="6"/>
        <v>13650</v>
      </c>
      <c r="G169" s="21"/>
      <c r="H169" s="22"/>
    </row>
    <row r="170" spans="1:8" s="15" customFormat="1" ht="30.4" customHeight="1">
      <c r="A170" s="41" t="s">
        <v>191</v>
      </c>
      <c r="B170" s="69" t="s">
        <v>284</v>
      </c>
      <c r="C170" s="69"/>
      <c r="D170" s="43">
        <v>15</v>
      </c>
      <c r="E170" s="26">
        <v>325</v>
      </c>
      <c r="F170" s="27">
        <f t="shared" si="6"/>
        <v>4875</v>
      </c>
      <c r="G170" s="21"/>
      <c r="H170" s="22"/>
    </row>
    <row r="171" spans="1:8" s="15" customFormat="1" ht="30.4" customHeight="1">
      <c r="A171" s="41" t="s">
        <v>192</v>
      </c>
      <c r="B171" s="69" t="s">
        <v>285</v>
      </c>
      <c r="C171" s="69"/>
      <c r="D171" s="43">
        <v>15</v>
      </c>
      <c r="E171" s="26">
        <v>585</v>
      </c>
      <c r="F171" s="27">
        <f t="shared" si="6"/>
        <v>8775</v>
      </c>
      <c r="G171" s="21"/>
      <c r="H171" s="22"/>
    </row>
    <row r="172" spans="1:8" s="15" customFormat="1" ht="30.4" customHeight="1">
      <c r="A172" s="41" t="s">
        <v>193</v>
      </c>
      <c r="B172" s="69" t="s">
        <v>286</v>
      </c>
      <c r="C172" s="69"/>
      <c r="D172" s="43">
        <v>15</v>
      </c>
      <c r="E172" s="26">
        <v>585</v>
      </c>
      <c r="F172" s="27">
        <f t="shared" si="6"/>
        <v>8775</v>
      </c>
      <c r="G172" s="21"/>
      <c r="H172" s="22"/>
    </row>
    <row r="173" spans="1:8" s="15" customFormat="1" ht="30.4" customHeight="1">
      <c r="A173" s="30" t="s">
        <v>194</v>
      </c>
      <c r="B173" s="69" t="s">
        <v>278</v>
      </c>
      <c r="C173" s="68"/>
      <c r="D173" s="29">
        <v>15</v>
      </c>
      <c r="E173" s="45">
        <v>1170</v>
      </c>
      <c r="F173" s="47">
        <f t="shared" si="6"/>
        <v>17550</v>
      </c>
      <c r="G173" s="21"/>
      <c r="H173" s="22"/>
    </row>
    <row r="174" spans="1:8" s="15" customFormat="1" ht="30.6" customHeight="1">
      <c r="A174" s="30" t="s">
        <v>294</v>
      </c>
      <c r="B174" s="28" t="s">
        <v>38</v>
      </c>
      <c r="C174" s="28"/>
      <c r="D174" s="29">
        <v>15</v>
      </c>
      <c r="E174" s="45">
        <v>396</v>
      </c>
      <c r="F174" s="47">
        <f t="shared" si="6"/>
        <v>5940</v>
      </c>
      <c r="G174" s="21"/>
      <c r="H174" s="22"/>
    </row>
    <row r="175" spans="1:8" s="15" customFormat="1" ht="30.6" customHeight="1">
      <c r="A175" s="30" t="s">
        <v>295</v>
      </c>
      <c r="B175" s="28" t="s">
        <v>50</v>
      </c>
      <c r="C175" s="28"/>
      <c r="D175" s="29">
        <v>15</v>
      </c>
      <c r="E175" s="127">
        <v>228</v>
      </c>
      <c r="F175" s="130">
        <f t="shared" si="6"/>
        <v>3420</v>
      </c>
      <c r="G175" s="22"/>
      <c r="H175" s="22"/>
    </row>
    <row r="176" spans="1:8" s="15" customFormat="1" ht="30.6" customHeight="1">
      <c r="A176" s="30" t="s">
        <v>296</v>
      </c>
      <c r="B176" s="28" t="s">
        <v>51</v>
      </c>
      <c r="C176" s="28"/>
      <c r="D176" s="29">
        <v>15</v>
      </c>
      <c r="E176" s="45">
        <v>442</v>
      </c>
      <c r="F176" s="47">
        <f t="shared" si="6"/>
        <v>6630</v>
      </c>
      <c r="G176" s="21"/>
      <c r="H176" s="22"/>
    </row>
    <row r="177" spans="1:8" s="15" customFormat="1" ht="30.6" customHeight="1">
      <c r="A177" s="30" t="s">
        <v>297</v>
      </c>
      <c r="B177" s="28" t="s">
        <v>200</v>
      </c>
      <c r="C177" s="28"/>
      <c r="D177" s="29">
        <v>15</v>
      </c>
      <c r="E177" s="45">
        <v>215</v>
      </c>
      <c r="F177" s="47">
        <f t="shared" si="6"/>
        <v>3225</v>
      </c>
      <c r="G177" s="21"/>
      <c r="H177" s="22"/>
    </row>
    <row r="178" spans="1:8" s="15" customFormat="1" ht="30.6" customHeight="1">
      <c r="A178" s="30" t="s">
        <v>298</v>
      </c>
      <c r="B178" s="28" t="s">
        <v>141</v>
      </c>
      <c r="C178" s="28"/>
      <c r="D178" s="29">
        <v>15</v>
      </c>
      <c r="E178" s="45">
        <v>298</v>
      </c>
      <c r="F178" s="47">
        <f t="shared" si="6"/>
        <v>4470</v>
      </c>
      <c r="G178" s="21"/>
      <c r="H178" s="22"/>
    </row>
    <row r="179" spans="1:8" s="15" customFormat="1" ht="30.4" customHeight="1">
      <c r="A179" s="30" t="s">
        <v>299</v>
      </c>
      <c r="B179" s="28" t="s">
        <v>227</v>
      </c>
      <c r="C179" s="28"/>
      <c r="D179" s="29">
        <v>15</v>
      </c>
      <c r="E179" s="45">
        <v>1905</v>
      </c>
      <c r="F179" s="47">
        <f t="shared" si="6"/>
        <v>28575</v>
      </c>
      <c r="G179" s="21"/>
      <c r="H179" s="22"/>
    </row>
    <row r="180" spans="1:8" s="15" customFormat="1" ht="30.4" customHeight="1">
      <c r="A180" s="30" t="s">
        <v>300</v>
      </c>
      <c r="B180" s="28" t="s">
        <v>229</v>
      </c>
      <c r="C180" s="28"/>
      <c r="D180" s="29">
        <v>15</v>
      </c>
      <c r="E180" s="45">
        <v>140</v>
      </c>
      <c r="F180" s="47">
        <f t="shared" si="6"/>
        <v>2100</v>
      </c>
      <c r="G180" s="21"/>
      <c r="H180" s="22"/>
    </row>
    <row r="181" spans="1:8" s="15" customFormat="1" ht="21.4" customHeight="1">
      <c r="A181" s="106" t="s">
        <v>73</v>
      </c>
      <c r="B181" s="107"/>
      <c r="C181" s="107"/>
      <c r="D181" s="107"/>
      <c r="E181" s="107"/>
      <c r="F181" s="108"/>
      <c r="G181" s="21"/>
      <c r="H181" s="22"/>
    </row>
    <row r="182" spans="1:8" s="15" customFormat="1" ht="27" customHeight="1">
      <c r="A182" s="55">
        <v>1</v>
      </c>
      <c r="B182" s="79" t="s">
        <v>74</v>
      </c>
      <c r="C182" s="79"/>
      <c r="D182" s="80">
        <v>1</v>
      </c>
      <c r="E182" s="81">
        <v>1436</v>
      </c>
      <c r="F182" s="82">
        <f t="shared" ref="F182:F189" si="7">E182*D182</f>
        <v>1436</v>
      </c>
      <c r="G182" s="22"/>
      <c r="H182" s="22"/>
    </row>
    <row r="183" spans="1:8" s="15" customFormat="1" ht="27" customHeight="1">
      <c r="A183" s="30">
        <v>2</v>
      </c>
      <c r="B183" s="83" t="s">
        <v>75</v>
      </c>
      <c r="C183" s="83"/>
      <c r="D183" s="84">
        <v>1</v>
      </c>
      <c r="E183" s="93">
        <v>2862</v>
      </c>
      <c r="F183" s="82">
        <f t="shared" si="7"/>
        <v>2862</v>
      </c>
      <c r="G183" s="44"/>
      <c r="H183" s="22"/>
    </row>
    <row r="184" spans="1:8" s="15" customFormat="1" ht="26.65" customHeight="1">
      <c r="A184" s="30" t="s">
        <v>161</v>
      </c>
      <c r="B184" s="83" t="s">
        <v>76</v>
      </c>
      <c r="C184" s="83"/>
      <c r="D184" s="84">
        <v>1</v>
      </c>
      <c r="E184" s="81">
        <v>1720</v>
      </c>
      <c r="F184" s="82">
        <f t="shared" si="7"/>
        <v>1720</v>
      </c>
      <c r="G184" s="22"/>
      <c r="H184" s="22"/>
    </row>
    <row r="185" spans="1:8" s="15" customFormat="1" ht="27" customHeight="1">
      <c r="A185" s="30" t="s">
        <v>162</v>
      </c>
      <c r="B185" s="83" t="s">
        <v>77</v>
      </c>
      <c r="C185" s="83"/>
      <c r="D185" s="84">
        <v>1</v>
      </c>
      <c r="E185" s="93">
        <v>2776</v>
      </c>
      <c r="F185" s="82">
        <f t="shared" si="7"/>
        <v>2776</v>
      </c>
      <c r="G185" s="22"/>
      <c r="H185" s="22"/>
    </row>
    <row r="186" spans="1:8" s="15" customFormat="1" ht="26.65" customHeight="1">
      <c r="A186" s="30" t="s">
        <v>163</v>
      </c>
      <c r="B186" s="83" t="s">
        <v>78</v>
      </c>
      <c r="C186" s="83"/>
      <c r="D186" s="84">
        <v>1</v>
      </c>
      <c r="E186" s="160">
        <v>2743</v>
      </c>
      <c r="F186" s="161">
        <f t="shared" si="7"/>
        <v>2743</v>
      </c>
      <c r="G186" s="22"/>
      <c r="H186" s="22"/>
    </row>
    <row r="187" spans="1:8" s="15" customFormat="1" ht="26.65" customHeight="1">
      <c r="A187" s="30" t="s">
        <v>164</v>
      </c>
      <c r="B187" s="83" t="s">
        <v>79</v>
      </c>
      <c r="C187" s="83"/>
      <c r="D187" s="84">
        <v>1</v>
      </c>
      <c r="E187" s="85">
        <v>2538</v>
      </c>
      <c r="F187" s="82">
        <f t="shared" si="7"/>
        <v>2538</v>
      </c>
      <c r="G187" s="22"/>
      <c r="H187" s="22"/>
    </row>
    <row r="188" spans="1:8" s="15" customFormat="1" ht="27" customHeight="1">
      <c r="A188" s="30" t="s">
        <v>165</v>
      </c>
      <c r="B188" s="83" t="s">
        <v>80</v>
      </c>
      <c r="C188" s="83"/>
      <c r="D188" s="84">
        <v>1</v>
      </c>
      <c r="E188" s="94">
        <v>2344</v>
      </c>
      <c r="F188" s="82">
        <f t="shared" si="7"/>
        <v>2344</v>
      </c>
      <c r="G188" s="22"/>
      <c r="H188" s="22"/>
    </row>
    <row r="189" spans="1:8" s="15" customFormat="1" ht="27" customHeight="1" thickBot="1">
      <c r="A189" s="70" t="s">
        <v>166</v>
      </c>
      <c r="B189" s="86" t="s">
        <v>81</v>
      </c>
      <c r="C189" s="86"/>
      <c r="D189" s="87">
        <v>1</v>
      </c>
      <c r="E189" s="88">
        <v>2465</v>
      </c>
      <c r="F189" s="89">
        <f t="shared" si="7"/>
        <v>2465</v>
      </c>
      <c r="G189" s="22"/>
      <c r="H189" s="22"/>
    </row>
    <row r="190" spans="1:8" s="15" customFormat="1" ht="20.25" customHeight="1" thickBot="1">
      <c r="A190" s="100" t="s">
        <v>254</v>
      </c>
      <c r="B190" s="101"/>
      <c r="C190" s="101"/>
      <c r="D190" s="101"/>
      <c r="E190" s="101"/>
      <c r="F190" s="102"/>
      <c r="G190" s="21"/>
      <c r="H190" s="22"/>
    </row>
    <row r="191" spans="1:8" s="15" customFormat="1" ht="30.6" customHeight="1">
      <c r="A191" s="55" t="s">
        <v>159</v>
      </c>
      <c r="B191" s="79" t="s">
        <v>311</v>
      </c>
      <c r="C191" s="79"/>
      <c r="D191" s="80">
        <v>1</v>
      </c>
      <c r="E191" s="81">
        <v>5390</v>
      </c>
      <c r="F191" s="82">
        <f>D191*E191</f>
        <v>5390</v>
      </c>
      <c r="G191" s="21"/>
      <c r="H191" s="22"/>
    </row>
    <row r="192" spans="1:8" s="15" customFormat="1" ht="30.6" customHeight="1">
      <c r="A192" s="30" t="s">
        <v>160</v>
      </c>
      <c r="B192" s="83" t="s">
        <v>312</v>
      </c>
      <c r="C192" s="83"/>
      <c r="D192" s="84">
        <v>1</v>
      </c>
      <c r="E192" s="85">
        <v>6470</v>
      </c>
      <c r="F192" s="82">
        <f t="shared" ref="F192:F197" si="8">D192*E192</f>
        <v>6470</v>
      </c>
      <c r="G192" s="21"/>
      <c r="H192" s="22"/>
    </row>
    <row r="193" spans="1:8" s="15" customFormat="1" ht="30.4" customHeight="1">
      <c r="A193" s="30" t="s">
        <v>161</v>
      </c>
      <c r="B193" s="83" t="s">
        <v>313</v>
      </c>
      <c r="C193" s="83"/>
      <c r="D193" s="84">
        <v>1</v>
      </c>
      <c r="E193" s="85">
        <v>9700</v>
      </c>
      <c r="F193" s="82">
        <f t="shared" si="8"/>
        <v>9700</v>
      </c>
      <c r="G193" s="21"/>
      <c r="H193" s="22"/>
    </row>
    <row r="194" spans="1:8" s="15" customFormat="1" ht="30.4" customHeight="1">
      <c r="A194" s="30" t="s">
        <v>162</v>
      </c>
      <c r="B194" s="83" t="s">
        <v>314</v>
      </c>
      <c r="C194" s="83"/>
      <c r="D194" s="84">
        <v>1</v>
      </c>
      <c r="E194" s="85">
        <v>8262</v>
      </c>
      <c r="F194" s="82">
        <f t="shared" si="8"/>
        <v>8262</v>
      </c>
      <c r="G194" s="21"/>
      <c r="H194" s="22"/>
    </row>
    <row r="195" spans="1:8" s="15" customFormat="1" ht="30.6" customHeight="1">
      <c r="A195" s="30" t="s">
        <v>163</v>
      </c>
      <c r="B195" s="83" t="s">
        <v>315</v>
      </c>
      <c r="C195" s="83"/>
      <c r="D195" s="84">
        <v>1</v>
      </c>
      <c r="E195" s="85">
        <v>10466</v>
      </c>
      <c r="F195" s="82">
        <f t="shared" si="8"/>
        <v>10466</v>
      </c>
      <c r="G195" s="21"/>
      <c r="H195" s="22"/>
    </row>
    <row r="196" spans="1:8" s="15" customFormat="1" ht="30.6" customHeight="1">
      <c r="A196" s="30" t="s">
        <v>164</v>
      </c>
      <c r="B196" s="83" t="s">
        <v>316</v>
      </c>
      <c r="C196" s="83"/>
      <c r="D196" s="84">
        <v>1</v>
      </c>
      <c r="E196" s="85">
        <v>3575</v>
      </c>
      <c r="F196" s="82">
        <f t="shared" si="8"/>
        <v>3575</v>
      </c>
      <c r="G196" s="21"/>
      <c r="H196" s="22"/>
    </row>
    <row r="197" spans="1:8" s="15" customFormat="1" ht="30.4" customHeight="1" thickBot="1">
      <c r="A197" s="70" t="s">
        <v>165</v>
      </c>
      <c r="B197" s="86" t="s">
        <v>317</v>
      </c>
      <c r="C197" s="86"/>
      <c r="D197" s="87">
        <v>1</v>
      </c>
      <c r="E197" s="88">
        <v>4731</v>
      </c>
      <c r="F197" s="89">
        <f t="shared" si="8"/>
        <v>4731</v>
      </c>
      <c r="G197" s="21"/>
      <c r="H197" s="22"/>
    </row>
    <row r="198" spans="1:8" s="15" customFormat="1" ht="21.75" customHeight="1" thickBot="1">
      <c r="A198" s="100" t="s">
        <v>52</v>
      </c>
      <c r="B198" s="101"/>
      <c r="C198" s="101"/>
      <c r="D198" s="101"/>
      <c r="E198" s="101"/>
      <c r="F198" s="102"/>
      <c r="G198" s="21"/>
      <c r="H198" s="22"/>
    </row>
    <row r="199" spans="1:8" s="15" customFormat="1" ht="21.4" customHeight="1">
      <c r="A199" s="103" t="s">
        <v>53</v>
      </c>
      <c r="B199" s="104"/>
      <c r="C199" s="104"/>
      <c r="D199" s="104"/>
      <c r="E199" s="104"/>
      <c r="F199" s="105"/>
      <c r="G199" s="21"/>
      <c r="H199" s="22"/>
    </row>
    <row r="200" spans="1:8" s="15" customFormat="1" ht="30.6" customHeight="1">
      <c r="A200" s="55">
        <v>1</v>
      </c>
      <c r="B200" s="61" t="s">
        <v>54</v>
      </c>
      <c r="C200" s="61"/>
      <c r="D200" s="62">
        <v>1</v>
      </c>
      <c r="E200" s="39">
        <v>1739</v>
      </c>
      <c r="F200" s="47">
        <f t="shared" ref="F200:F225" si="9">D200*E200</f>
        <v>1739</v>
      </c>
      <c r="G200" s="21"/>
      <c r="H200" s="22"/>
    </row>
    <row r="201" spans="1:8" s="15" customFormat="1" ht="30.4" customHeight="1">
      <c r="A201" s="30">
        <v>2</v>
      </c>
      <c r="B201" s="28" t="s">
        <v>0</v>
      </c>
      <c r="C201" s="28"/>
      <c r="D201" s="29">
        <v>1</v>
      </c>
      <c r="E201" s="45">
        <v>2350</v>
      </c>
      <c r="F201" s="47">
        <f t="shared" si="9"/>
        <v>2350</v>
      </c>
      <c r="G201" s="21"/>
      <c r="H201" s="22"/>
    </row>
    <row r="202" spans="1:8" s="15" customFormat="1" ht="35.65" customHeight="1">
      <c r="A202" s="30">
        <v>3</v>
      </c>
      <c r="B202" s="28" t="s">
        <v>250</v>
      </c>
      <c r="C202" s="28"/>
      <c r="D202" s="29">
        <v>1</v>
      </c>
      <c r="E202" s="45">
        <v>2350</v>
      </c>
      <c r="F202" s="47">
        <f t="shared" si="9"/>
        <v>2350</v>
      </c>
      <c r="G202" s="21"/>
      <c r="H202" s="22"/>
    </row>
    <row r="203" spans="1:8" s="15" customFormat="1" ht="30.6" customHeight="1">
      <c r="A203" s="30"/>
      <c r="B203" s="28" t="s">
        <v>319</v>
      </c>
      <c r="C203" s="28"/>
      <c r="D203" s="29">
        <v>1</v>
      </c>
      <c r="E203" s="45">
        <v>2350</v>
      </c>
      <c r="F203" s="47">
        <f t="shared" si="9"/>
        <v>2350</v>
      </c>
      <c r="G203" s="22"/>
      <c r="H203" s="22"/>
    </row>
    <row r="204" spans="1:8" s="15" customFormat="1" ht="30.6" customHeight="1">
      <c r="A204" s="30" t="s">
        <v>163</v>
      </c>
      <c r="B204" s="28" t="s">
        <v>251</v>
      </c>
      <c r="C204" s="28"/>
      <c r="D204" s="29">
        <v>1</v>
      </c>
      <c r="E204" s="45">
        <v>2350</v>
      </c>
      <c r="F204" s="47">
        <f t="shared" si="9"/>
        <v>2350</v>
      </c>
      <c r="G204" s="21"/>
      <c r="H204" s="22"/>
    </row>
    <row r="205" spans="1:8" s="15" customFormat="1" ht="30.6" customHeight="1">
      <c r="A205" s="30" t="s">
        <v>164</v>
      </c>
      <c r="B205" s="28" t="s">
        <v>27</v>
      </c>
      <c r="C205" s="28"/>
      <c r="D205" s="29">
        <v>1</v>
      </c>
      <c r="E205" s="45">
        <v>5470</v>
      </c>
      <c r="F205" s="47">
        <f t="shared" si="9"/>
        <v>5470</v>
      </c>
      <c r="G205" s="21"/>
      <c r="H205" s="22"/>
    </row>
    <row r="206" spans="1:8" s="15" customFormat="1" ht="30.75" customHeight="1">
      <c r="A206" s="30" t="s">
        <v>165</v>
      </c>
      <c r="B206" s="28" t="s">
        <v>59</v>
      </c>
      <c r="C206" s="28"/>
      <c r="D206" s="29">
        <v>1</v>
      </c>
      <c r="E206" s="45">
        <v>3660</v>
      </c>
      <c r="F206" s="47">
        <f t="shared" si="9"/>
        <v>3660</v>
      </c>
      <c r="G206" s="21"/>
      <c r="H206" s="22"/>
    </row>
    <row r="207" spans="1:8" s="15" customFormat="1" ht="30.75" customHeight="1">
      <c r="A207" s="30" t="s">
        <v>166</v>
      </c>
      <c r="B207" s="28" t="s">
        <v>226</v>
      </c>
      <c r="C207" s="28"/>
      <c r="D207" s="29">
        <v>1</v>
      </c>
      <c r="E207" s="45">
        <v>2440</v>
      </c>
      <c r="F207" s="47">
        <f t="shared" si="9"/>
        <v>2440</v>
      </c>
      <c r="G207" s="21"/>
      <c r="H207" s="22"/>
    </row>
    <row r="208" spans="1:8" s="15" customFormat="1" ht="30.75" customHeight="1">
      <c r="A208" s="30" t="s">
        <v>167</v>
      </c>
      <c r="B208" s="28" t="s">
        <v>25</v>
      </c>
      <c r="C208" s="28"/>
      <c r="D208" s="29">
        <v>1</v>
      </c>
      <c r="E208" s="45">
        <v>2440</v>
      </c>
      <c r="F208" s="47">
        <f t="shared" si="9"/>
        <v>2440</v>
      </c>
      <c r="G208" s="21"/>
      <c r="H208" s="22"/>
    </row>
    <row r="209" spans="1:8" s="15" customFormat="1" ht="30.6" customHeight="1">
      <c r="A209" s="30" t="s">
        <v>168</v>
      </c>
      <c r="B209" s="28" t="s">
        <v>60</v>
      </c>
      <c r="C209" s="28"/>
      <c r="D209" s="29">
        <v>1</v>
      </c>
      <c r="E209" s="45">
        <v>2440</v>
      </c>
      <c r="F209" s="47">
        <f t="shared" si="9"/>
        <v>2440</v>
      </c>
      <c r="G209" s="21"/>
      <c r="H209" s="22"/>
    </row>
    <row r="210" spans="1:8" s="15" customFormat="1" ht="30.6" customHeight="1">
      <c r="A210" s="30" t="s">
        <v>169</v>
      </c>
      <c r="B210" s="28" t="s">
        <v>26</v>
      </c>
      <c r="C210" s="28"/>
      <c r="D210" s="29">
        <v>1</v>
      </c>
      <c r="E210" s="45">
        <v>3660</v>
      </c>
      <c r="F210" s="47">
        <f t="shared" si="9"/>
        <v>3660</v>
      </c>
      <c r="G210" s="21"/>
      <c r="H210" s="22"/>
    </row>
    <row r="211" spans="1:8" s="15" customFormat="1" ht="30.6" customHeight="1">
      <c r="A211" s="30" t="s">
        <v>170</v>
      </c>
      <c r="B211" s="28" t="s">
        <v>24</v>
      </c>
      <c r="C211" s="28"/>
      <c r="D211" s="29">
        <v>1</v>
      </c>
      <c r="E211" s="45">
        <v>2440</v>
      </c>
      <c r="F211" s="47">
        <f t="shared" si="9"/>
        <v>2440</v>
      </c>
      <c r="G211" s="21"/>
      <c r="H211" s="22"/>
    </row>
    <row r="212" spans="1:8" s="15" customFormat="1" ht="30.6" customHeight="1">
      <c r="A212" s="30" t="s">
        <v>171</v>
      </c>
      <c r="B212" s="28" t="s">
        <v>1</v>
      </c>
      <c r="C212" s="28"/>
      <c r="D212" s="29">
        <v>1</v>
      </c>
      <c r="E212" s="45">
        <v>3040</v>
      </c>
      <c r="F212" s="47">
        <f t="shared" si="9"/>
        <v>3040</v>
      </c>
      <c r="G212" s="21"/>
      <c r="H212" s="22"/>
    </row>
    <row r="213" spans="1:8" s="15" customFormat="1" ht="30.4" customHeight="1">
      <c r="A213" s="30" t="s">
        <v>172</v>
      </c>
      <c r="B213" s="28" t="s">
        <v>23</v>
      </c>
      <c r="C213" s="28"/>
      <c r="D213" s="29">
        <v>1</v>
      </c>
      <c r="E213" s="45">
        <v>2440</v>
      </c>
      <c r="F213" s="47">
        <f t="shared" si="9"/>
        <v>2440</v>
      </c>
      <c r="G213" s="21"/>
      <c r="H213" s="22"/>
    </row>
    <row r="214" spans="1:8" s="15" customFormat="1" ht="30.4" customHeight="1">
      <c r="A214" s="30" t="s">
        <v>173</v>
      </c>
      <c r="B214" s="28" t="s">
        <v>2</v>
      </c>
      <c r="C214" s="28"/>
      <c r="D214" s="29">
        <v>1</v>
      </c>
      <c r="E214" s="45">
        <v>1830</v>
      </c>
      <c r="F214" s="47">
        <f t="shared" si="9"/>
        <v>1830</v>
      </c>
      <c r="G214" s="21"/>
      <c r="H214" s="22"/>
    </row>
    <row r="215" spans="1:8" s="15" customFormat="1" ht="30.6" customHeight="1">
      <c r="A215" s="30" t="s">
        <v>174</v>
      </c>
      <c r="B215" s="28" t="s">
        <v>142</v>
      </c>
      <c r="C215" s="28"/>
      <c r="D215" s="29">
        <v>1</v>
      </c>
      <c r="E215" s="45">
        <v>4870</v>
      </c>
      <c r="F215" s="47">
        <f t="shared" si="9"/>
        <v>4870</v>
      </c>
      <c r="G215" s="21"/>
      <c r="H215" s="22"/>
    </row>
    <row r="216" spans="1:8" s="15" customFormat="1" ht="30.6" customHeight="1">
      <c r="A216" s="30" t="s">
        <v>175</v>
      </c>
      <c r="B216" s="28" t="s">
        <v>67</v>
      </c>
      <c r="C216" s="28"/>
      <c r="D216" s="29">
        <v>1</v>
      </c>
      <c r="E216" s="45">
        <v>4560</v>
      </c>
      <c r="F216" s="47">
        <f t="shared" si="9"/>
        <v>4560</v>
      </c>
      <c r="G216" s="21"/>
      <c r="H216" s="22"/>
    </row>
    <row r="217" spans="1:8" s="15" customFormat="1" ht="30.6" customHeight="1">
      <c r="A217" s="30" t="s">
        <v>176</v>
      </c>
      <c r="B217" s="28" t="s">
        <v>62</v>
      </c>
      <c r="C217" s="28"/>
      <c r="D217" s="29">
        <v>1</v>
      </c>
      <c r="E217" s="45">
        <v>6080</v>
      </c>
      <c r="F217" s="47">
        <f t="shared" si="9"/>
        <v>6080</v>
      </c>
      <c r="G217" s="21"/>
      <c r="H217" s="22"/>
    </row>
    <row r="218" spans="1:8" s="15" customFormat="1" ht="30.6" customHeight="1">
      <c r="A218" s="30" t="s">
        <v>177</v>
      </c>
      <c r="B218" s="28" t="s">
        <v>64</v>
      </c>
      <c r="C218" s="28"/>
      <c r="D218" s="29">
        <v>1</v>
      </c>
      <c r="E218" s="45">
        <v>6080</v>
      </c>
      <c r="F218" s="47">
        <f t="shared" si="9"/>
        <v>6080</v>
      </c>
      <c r="G218" s="21"/>
      <c r="H218" s="22"/>
    </row>
    <row r="219" spans="1:8" s="15" customFormat="1" ht="30.4" customHeight="1">
      <c r="A219" s="30" t="s">
        <v>178</v>
      </c>
      <c r="B219" s="28" t="s">
        <v>63</v>
      </c>
      <c r="C219" s="28"/>
      <c r="D219" s="29">
        <v>1</v>
      </c>
      <c r="E219" s="45">
        <v>6080</v>
      </c>
      <c r="F219" s="47">
        <f t="shared" si="9"/>
        <v>6080</v>
      </c>
      <c r="G219" s="21"/>
      <c r="H219" s="22"/>
    </row>
    <row r="220" spans="1:8" s="15" customFormat="1" ht="30.75" customHeight="1">
      <c r="A220" s="30" t="s">
        <v>179</v>
      </c>
      <c r="B220" s="28" t="s">
        <v>58</v>
      </c>
      <c r="C220" s="28"/>
      <c r="D220" s="29">
        <v>1</v>
      </c>
      <c r="E220" s="45">
        <v>3660</v>
      </c>
      <c r="F220" s="47">
        <f t="shared" si="9"/>
        <v>3660</v>
      </c>
      <c r="G220" s="21"/>
      <c r="H220" s="22"/>
    </row>
    <row r="221" spans="1:8" s="15" customFormat="1" ht="30.6" customHeight="1">
      <c r="A221" s="30" t="s">
        <v>180</v>
      </c>
      <c r="B221" s="28" t="s">
        <v>68</v>
      </c>
      <c r="C221" s="28"/>
      <c r="D221" s="29">
        <v>1</v>
      </c>
      <c r="E221" s="45">
        <v>2440</v>
      </c>
      <c r="F221" s="47">
        <f t="shared" si="9"/>
        <v>2440</v>
      </c>
      <c r="G221" s="21"/>
      <c r="H221" s="22"/>
    </row>
    <row r="222" spans="1:8" s="15" customFormat="1" ht="30.75" customHeight="1">
      <c r="A222" s="30" t="s">
        <v>181</v>
      </c>
      <c r="B222" s="28" t="s">
        <v>12</v>
      </c>
      <c r="C222" s="28"/>
      <c r="D222" s="29">
        <v>1</v>
      </c>
      <c r="E222" s="45">
        <v>3040</v>
      </c>
      <c r="F222" s="47">
        <f t="shared" si="9"/>
        <v>3040</v>
      </c>
      <c r="G222" s="21"/>
      <c r="H222" s="22"/>
    </row>
    <row r="223" spans="1:8" s="15" customFormat="1" ht="30.6" customHeight="1">
      <c r="A223" s="30" t="s">
        <v>182</v>
      </c>
      <c r="B223" s="28" t="s">
        <v>28</v>
      </c>
      <c r="C223" s="28"/>
      <c r="D223" s="29">
        <v>1</v>
      </c>
      <c r="E223" s="45">
        <v>3660</v>
      </c>
      <c r="F223" s="47">
        <f t="shared" si="9"/>
        <v>3660</v>
      </c>
      <c r="G223" s="21"/>
      <c r="H223" s="22"/>
    </row>
    <row r="224" spans="1:8" s="15" customFormat="1" ht="30.4" customHeight="1">
      <c r="A224" s="30" t="s">
        <v>183</v>
      </c>
      <c r="B224" s="28" t="s">
        <v>3</v>
      </c>
      <c r="C224" s="28"/>
      <c r="D224" s="29">
        <v>1</v>
      </c>
      <c r="E224" s="45">
        <v>3040</v>
      </c>
      <c r="F224" s="47">
        <f t="shared" si="9"/>
        <v>3040</v>
      </c>
      <c r="G224" s="21"/>
      <c r="H224" s="22"/>
    </row>
    <row r="225" spans="1:8" s="15" customFormat="1" ht="30.75" customHeight="1">
      <c r="A225" s="70" t="s">
        <v>184</v>
      </c>
      <c r="B225" s="65" t="s">
        <v>4</v>
      </c>
      <c r="C225" s="65"/>
      <c r="D225" s="66">
        <v>1</v>
      </c>
      <c r="E225" s="67">
        <v>2440</v>
      </c>
      <c r="F225" s="47">
        <f t="shared" si="9"/>
        <v>2440</v>
      </c>
      <c r="G225" s="21"/>
      <c r="H225" s="22"/>
    </row>
    <row r="226" spans="1:8" s="15" customFormat="1" ht="21.4" customHeight="1">
      <c r="A226" s="106" t="s">
        <v>66</v>
      </c>
      <c r="B226" s="107"/>
      <c r="C226" s="107"/>
      <c r="D226" s="107"/>
      <c r="E226" s="107"/>
      <c r="F226" s="108"/>
      <c r="G226" s="21"/>
      <c r="H226" s="22"/>
    </row>
    <row r="227" spans="1:8" s="15" customFormat="1" ht="30.6" customHeight="1">
      <c r="A227" s="55">
        <v>1</v>
      </c>
      <c r="B227" s="75" t="s">
        <v>21</v>
      </c>
      <c r="C227" s="75"/>
      <c r="D227" s="62">
        <v>1</v>
      </c>
      <c r="E227" s="92">
        <v>690</v>
      </c>
      <c r="F227" s="78">
        <f t="shared" ref="F227:F252" si="10">D227*E227</f>
        <v>690</v>
      </c>
      <c r="G227" s="21"/>
      <c r="H227" s="22"/>
    </row>
    <row r="228" spans="1:8" s="15" customFormat="1" ht="30.4" customHeight="1">
      <c r="A228" s="30">
        <v>2</v>
      </c>
      <c r="B228" s="32" t="s">
        <v>22</v>
      </c>
      <c r="C228" s="32"/>
      <c r="D228" s="29">
        <v>1</v>
      </c>
      <c r="E228" s="92">
        <v>690</v>
      </c>
      <c r="F228" s="78">
        <f t="shared" si="10"/>
        <v>690</v>
      </c>
      <c r="G228" s="21"/>
      <c r="H228" s="22"/>
    </row>
    <row r="229" spans="1:8" s="15" customFormat="1" ht="30.4" customHeight="1">
      <c r="A229" s="30">
        <v>3</v>
      </c>
      <c r="B229" s="32" t="s">
        <v>152</v>
      </c>
      <c r="C229" s="32"/>
      <c r="D229" s="29">
        <v>1</v>
      </c>
      <c r="E229" s="92">
        <v>690</v>
      </c>
      <c r="F229" s="78">
        <f t="shared" si="10"/>
        <v>690</v>
      </c>
      <c r="G229" s="21"/>
      <c r="H229" s="22"/>
    </row>
    <row r="230" spans="1:8" s="15" customFormat="1" ht="30.6" customHeight="1">
      <c r="A230" s="30">
        <v>4</v>
      </c>
      <c r="B230" s="32" t="s">
        <v>154</v>
      </c>
      <c r="C230" s="32"/>
      <c r="D230" s="29">
        <v>1</v>
      </c>
      <c r="E230" s="92">
        <v>690</v>
      </c>
      <c r="F230" s="78">
        <f t="shared" si="10"/>
        <v>690</v>
      </c>
      <c r="G230" s="21"/>
      <c r="H230" s="22"/>
    </row>
    <row r="231" spans="1:8" s="15" customFormat="1" ht="30.4" customHeight="1">
      <c r="A231" s="30">
        <v>5</v>
      </c>
      <c r="B231" s="32" t="s">
        <v>148</v>
      </c>
      <c r="C231" s="32"/>
      <c r="D231" s="29">
        <v>1</v>
      </c>
      <c r="E231" s="92">
        <v>690</v>
      </c>
      <c r="F231" s="78">
        <f t="shared" si="10"/>
        <v>690</v>
      </c>
      <c r="G231" s="21"/>
      <c r="H231" s="22"/>
    </row>
    <row r="232" spans="1:8" s="15" customFormat="1" ht="30.4" customHeight="1">
      <c r="A232" s="30">
        <v>6</v>
      </c>
      <c r="B232" s="32" t="s">
        <v>150</v>
      </c>
      <c r="C232" s="32"/>
      <c r="D232" s="29">
        <v>1</v>
      </c>
      <c r="E232" s="92">
        <v>690</v>
      </c>
      <c r="F232" s="78">
        <f t="shared" si="10"/>
        <v>690</v>
      </c>
      <c r="G232" s="21"/>
      <c r="H232" s="22"/>
    </row>
    <row r="233" spans="1:8" s="15" customFormat="1" ht="30.4" customHeight="1">
      <c r="A233" s="30">
        <v>7</v>
      </c>
      <c r="B233" s="28" t="s">
        <v>8</v>
      </c>
      <c r="C233" s="28"/>
      <c r="D233" s="29">
        <v>1</v>
      </c>
      <c r="E233" s="92">
        <v>690</v>
      </c>
      <c r="F233" s="78">
        <f t="shared" si="10"/>
        <v>690</v>
      </c>
      <c r="G233" s="21"/>
      <c r="H233" s="22"/>
    </row>
    <row r="234" spans="1:8" s="15" customFormat="1" ht="30.6" customHeight="1">
      <c r="A234" s="30">
        <v>8</v>
      </c>
      <c r="B234" s="28" t="s">
        <v>7</v>
      </c>
      <c r="C234" s="28"/>
      <c r="D234" s="29">
        <v>1</v>
      </c>
      <c r="E234" s="92">
        <v>690</v>
      </c>
      <c r="F234" s="78">
        <f t="shared" si="10"/>
        <v>690</v>
      </c>
      <c r="G234" s="21"/>
      <c r="H234" s="22"/>
    </row>
    <row r="235" spans="1:8" s="15" customFormat="1" ht="30.4" customHeight="1">
      <c r="A235" s="30">
        <v>9</v>
      </c>
      <c r="B235" s="32" t="s">
        <v>145</v>
      </c>
      <c r="C235" s="32"/>
      <c r="D235" s="29">
        <v>1</v>
      </c>
      <c r="E235" s="92">
        <v>690</v>
      </c>
      <c r="F235" s="78">
        <f t="shared" si="10"/>
        <v>690</v>
      </c>
      <c r="G235" s="21"/>
      <c r="H235" s="22"/>
    </row>
    <row r="236" spans="1:8" s="15" customFormat="1" ht="30.6" customHeight="1">
      <c r="A236" s="30">
        <v>10</v>
      </c>
      <c r="B236" s="32" t="s">
        <v>151</v>
      </c>
      <c r="C236" s="32"/>
      <c r="D236" s="29">
        <v>1</v>
      </c>
      <c r="E236" s="92">
        <v>690</v>
      </c>
      <c r="F236" s="78">
        <f t="shared" si="10"/>
        <v>690</v>
      </c>
      <c r="G236" s="21"/>
      <c r="H236" s="22"/>
    </row>
    <row r="237" spans="1:8" s="15" customFormat="1" ht="30.6" customHeight="1">
      <c r="A237" s="30">
        <v>11</v>
      </c>
      <c r="B237" s="32" t="s">
        <v>147</v>
      </c>
      <c r="C237" s="32"/>
      <c r="D237" s="29">
        <v>1</v>
      </c>
      <c r="E237" s="92">
        <v>690</v>
      </c>
      <c r="F237" s="78">
        <f t="shared" si="10"/>
        <v>690</v>
      </c>
      <c r="G237" s="21"/>
      <c r="H237" s="22"/>
    </row>
    <row r="238" spans="1:8" s="15" customFormat="1" ht="30.4" customHeight="1">
      <c r="A238" s="30">
        <v>12</v>
      </c>
      <c r="B238" s="32" t="s">
        <v>156</v>
      </c>
      <c r="C238" s="32"/>
      <c r="D238" s="29">
        <v>1</v>
      </c>
      <c r="E238" s="92">
        <v>690</v>
      </c>
      <c r="F238" s="78">
        <f t="shared" si="10"/>
        <v>690</v>
      </c>
      <c r="G238" s="21"/>
      <c r="H238" s="22"/>
    </row>
    <row r="239" spans="1:8" s="15" customFormat="1" ht="30.4" customHeight="1">
      <c r="A239" s="30">
        <v>13</v>
      </c>
      <c r="B239" s="28" t="s">
        <v>5</v>
      </c>
      <c r="C239" s="28"/>
      <c r="D239" s="29">
        <v>1</v>
      </c>
      <c r="E239" s="92">
        <v>690</v>
      </c>
      <c r="F239" s="78">
        <f t="shared" si="10"/>
        <v>690</v>
      </c>
      <c r="G239" s="21"/>
      <c r="H239" s="22"/>
    </row>
    <row r="240" spans="1:8" s="15" customFormat="1" ht="30.6" customHeight="1">
      <c r="A240" s="30" t="s">
        <v>172</v>
      </c>
      <c r="B240" s="32" t="s">
        <v>61</v>
      </c>
      <c r="C240" s="32"/>
      <c r="D240" s="29">
        <v>1</v>
      </c>
      <c r="E240" s="92">
        <v>690</v>
      </c>
      <c r="F240" s="78">
        <f t="shared" si="10"/>
        <v>690</v>
      </c>
      <c r="G240" s="21"/>
      <c r="H240" s="22"/>
    </row>
    <row r="241" spans="1:8" s="15" customFormat="1" ht="30.4" customHeight="1">
      <c r="A241" s="30" t="s">
        <v>173</v>
      </c>
      <c r="B241" s="28" t="s">
        <v>6</v>
      </c>
      <c r="C241" s="28"/>
      <c r="D241" s="29">
        <v>1</v>
      </c>
      <c r="E241" s="92">
        <v>690</v>
      </c>
      <c r="F241" s="78">
        <f t="shared" si="10"/>
        <v>690</v>
      </c>
      <c r="G241" s="21"/>
      <c r="H241" s="22"/>
    </row>
    <row r="242" spans="1:8" s="15" customFormat="1" ht="30.4" customHeight="1">
      <c r="A242" s="30" t="s">
        <v>174</v>
      </c>
      <c r="B242" s="28" t="s">
        <v>9</v>
      </c>
      <c r="C242" s="28"/>
      <c r="D242" s="29">
        <v>1</v>
      </c>
      <c r="E242" s="92">
        <v>690</v>
      </c>
      <c r="F242" s="78">
        <f t="shared" si="10"/>
        <v>690</v>
      </c>
      <c r="G242" s="21"/>
      <c r="H242" s="22"/>
    </row>
    <row r="243" spans="1:8" s="15" customFormat="1" ht="30.4" customHeight="1">
      <c r="A243" s="30" t="s">
        <v>175</v>
      </c>
      <c r="B243" s="32" t="s">
        <v>13</v>
      </c>
      <c r="C243" s="32"/>
      <c r="D243" s="29">
        <v>1</v>
      </c>
      <c r="E243" s="92">
        <v>690</v>
      </c>
      <c r="F243" s="78">
        <f t="shared" si="10"/>
        <v>690</v>
      </c>
      <c r="G243" s="21"/>
      <c r="H243" s="22"/>
    </row>
    <row r="244" spans="1:8" s="15" customFormat="1" ht="30.6" customHeight="1">
      <c r="A244" s="30" t="s">
        <v>176</v>
      </c>
      <c r="B244" s="32" t="s">
        <v>14</v>
      </c>
      <c r="C244" s="32"/>
      <c r="D244" s="29">
        <v>1</v>
      </c>
      <c r="E244" s="92">
        <v>690</v>
      </c>
      <c r="F244" s="78">
        <f t="shared" si="10"/>
        <v>690</v>
      </c>
      <c r="G244" s="21"/>
      <c r="H244" s="22"/>
    </row>
    <row r="245" spans="1:8" s="15" customFormat="1" ht="30.6" customHeight="1">
      <c r="A245" s="30" t="s">
        <v>177</v>
      </c>
      <c r="B245" s="32" t="s">
        <v>15</v>
      </c>
      <c r="C245" s="32"/>
      <c r="D245" s="29">
        <v>1</v>
      </c>
      <c r="E245" s="92">
        <v>690</v>
      </c>
      <c r="F245" s="78">
        <f t="shared" si="10"/>
        <v>690</v>
      </c>
      <c r="G245" s="21"/>
      <c r="H245" s="22"/>
    </row>
    <row r="246" spans="1:8" s="15" customFormat="1" ht="30.4" customHeight="1">
      <c r="A246" s="30" t="s">
        <v>178</v>
      </c>
      <c r="B246" s="32" t="s">
        <v>153</v>
      </c>
      <c r="C246" s="32"/>
      <c r="D246" s="29">
        <v>1</v>
      </c>
      <c r="E246" s="92">
        <v>690</v>
      </c>
      <c r="F246" s="78">
        <f t="shared" si="10"/>
        <v>690</v>
      </c>
      <c r="G246" s="21"/>
      <c r="H246" s="22"/>
    </row>
    <row r="247" spans="1:8" s="15" customFormat="1" ht="30.4" customHeight="1">
      <c r="A247" s="30" t="s">
        <v>179</v>
      </c>
      <c r="B247" s="32" t="s">
        <v>146</v>
      </c>
      <c r="C247" s="32"/>
      <c r="D247" s="29">
        <v>1</v>
      </c>
      <c r="E247" s="92">
        <v>690</v>
      </c>
      <c r="F247" s="78">
        <f t="shared" si="10"/>
        <v>690</v>
      </c>
      <c r="G247" s="21"/>
      <c r="H247" s="22"/>
    </row>
    <row r="248" spans="1:8" s="15" customFormat="1" ht="30.6" customHeight="1">
      <c r="A248" s="30" t="s">
        <v>180</v>
      </c>
      <c r="B248" s="32" t="s">
        <v>149</v>
      </c>
      <c r="C248" s="32"/>
      <c r="D248" s="29">
        <v>1</v>
      </c>
      <c r="E248" s="92">
        <v>690</v>
      </c>
      <c r="F248" s="78">
        <f t="shared" si="10"/>
        <v>690</v>
      </c>
      <c r="G248" s="21"/>
      <c r="H248" s="22"/>
    </row>
    <row r="249" spans="1:8" s="15" customFormat="1" ht="30.6" customHeight="1">
      <c r="A249" s="30" t="s">
        <v>181</v>
      </c>
      <c r="B249" s="32" t="s">
        <v>20</v>
      </c>
      <c r="C249" s="32"/>
      <c r="D249" s="29">
        <v>1</v>
      </c>
      <c r="E249" s="92">
        <v>690</v>
      </c>
      <c r="F249" s="78">
        <f t="shared" si="10"/>
        <v>690</v>
      </c>
      <c r="G249" s="21"/>
      <c r="H249" s="22"/>
    </row>
    <row r="250" spans="1:8" s="15" customFormat="1" ht="30.4" customHeight="1">
      <c r="A250" s="30" t="s">
        <v>182</v>
      </c>
      <c r="B250" s="32" t="s">
        <v>144</v>
      </c>
      <c r="C250" s="32"/>
      <c r="D250" s="29">
        <v>1</v>
      </c>
      <c r="E250" s="92">
        <v>690</v>
      </c>
      <c r="F250" s="78">
        <f t="shared" si="10"/>
        <v>690</v>
      </c>
      <c r="G250" s="21"/>
      <c r="H250" s="22"/>
    </row>
    <row r="251" spans="1:8" s="15" customFormat="1" ht="30.6" customHeight="1">
      <c r="A251" s="30" t="s">
        <v>183</v>
      </c>
      <c r="B251" s="32" t="s">
        <v>155</v>
      </c>
      <c r="C251" s="32"/>
      <c r="D251" s="29">
        <v>1</v>
      </c>
      <c r="E251" s="92">
        <v>690</v>
      </c>
      <c r="F251" s="78">
        <f t="shared" si="10"/>
        <v>690</v>
      </c>
      <c r="G251" s="21"/>
      <c r="H251" s="22"/>
    </row>
    <row r="252" spans="1:8" s="15" customFormat="1" ht="30.6" customHeight="1">
      <c r="A252" s="30" t="s">
        <v>184</v>
      </c>
      <c r="B252" s="32" t="s">
        <v>157</v>
      </c>
      <c r="C252" s="32"/>
      <c r="D252" s="29">
        <v>1</v>
      </c>
      <c r="E252" s="92">
        <v>690</v>
      </c>
      <c r="F252" s="78">
        <f t="shared" si="10"/>
        <v>690</v>
      </c>
      <c r="G252" s="21"/>
      <c r="H252" s="22"/>
    </row>
    <row r="253" spans="1:8" s="15" customFormat="1" ht="21.4" customHeight="1">
      <c r="A253" s="106" t="s">
        <v>201</v>
      </c>
      <c r="B253" s="107"/>
      <c r="C253" s="107"/>
      <c r="D253" s="107"/>
      <c r="E253" s="107"/>
      <c r="F253" s="108"/>
      <c r="G253" s="21"/>
      <c r="H253" s="22"/>
    </row>
    <row r="254" spans="1:8" s="15" customFormat="1" ht="30.4" customHeight="1">
      <c r="A254" s="55" t="s">
        <v>159</v>
      </c>
      <c r="B254" s="75" t="s">
        <v>204</v>
      </c>
      <c r="C254" s="75"/>
      <c r="D254" s="62">
        <v>1</v>
      </c>
      <c r="E254" s="63">
        <v>8500</v>
      </c>
      <c r="F254" s="47">
        <f>D254*E254</f>
        <v>8500</v>
      </c>
      <c r="G254" s="21"/>
      <c r="H254" s="22"/>
    </row>
    <row r="255" spans="1:8" s="15" customFormat="1" ht="30.6" customHeight="1">
      <c r="A255" s="30" t="s">
        <v>160</v>
      </c>
      <c r="B255" s="32" t="s">
        <v>202</v>
      </c>
      <c r="C255" s="32"/>
      <c r="D255" s="29">
        <v>1</v>
      </c>
      <c r="E255" s="63">
        <v>8500</v>
      </c>
      <c r="F255" s="71">
        <f t="shared" ref="F255:F281" si="11">D255*E255</f>
        <v>8500</v>
      </c>
      <c r="G255" s="21"/>
      <c r="H255" s="22"/>
    </row>
    <row r="256" spans="1:8" s="15" customFormat="1" ht="30.4" customHeight="1">
      <c r="A256" s="30" t="s">
        <v>161</v>
      </c>
      <c r="B256" s="32" t="s">
        <v>203</v>
      </c>
      <c r="C256" s="32"/>
      <c r="D256" s="29">
        <v>1</v>
      </c>
      <c r="E256" s="63">
        <v>8500</v>
      </c>
      <c r="F256" s="71">
        <f t="shared" si="11"/>
        <v>8500</v>
      </c>
      <c r="G256" s="21"/>
      <c r="H256" s="22"/>
    </row>
    <row r="257" spans="1:9" s="15" customFormat="1" ht="30.6" customHeight="1">
      <c r="A257" s="30" t="s">
        <v>162</v>
      </c>
      <c r="B257" s="32" t="s">
        <v>236</v>
      </c>
      <c r="C257" s="32"/>
      <c r="D257" s="29">
        <v>1</v>
      </c>
      <c r="E257" s="63">
        <v>8500</v>
      </c>
      <c r="F257" s="71">
        <f t="shared" si="11"/>
        <v>8500</v>
      </c>
      <c r="G257" s="21"/>
      <c r="H257" s="22"/>
    </row>
    <row r="258" spans="1:9" s="15" customFormat="1" ht="30.75" customHeight="1">
      <c r="A258" s="30" t="s">
        <v>163</v>
      </c>
      <c r="B258" s="32" t="s">
        <v>237</v>
      </c>
      <c r="C258" s="32"/>
      <c r="D258" s="29">
        <v>1</v>
      </c>
      <c r="E258" s="63">
        <v>8500</v>
      </c>
      <c r="F258" s="71">
        <f t="shared" si="11"/>
        <v>8500</v>
      </c>
      <c r="G258" s="21"/>
      <c r="H258" s="22"/>
    </row>
    <row r="259" spans="1:9" s="15" customFormat="1" ht="30.4" customHeight="1">
      <c r="A259" s="30" t="s">
        <v>164</v>
      </c>
      <c r="B259" s="32" t="s">
        <v>238</v>
      </c>
      <c r="C259" s="32"/>
      <c r="D259" s="29">
        <v>1</v>
      </c>
      <c r="E259" s="63">
        <v>8500</v>
      </c>
      <c r="F259" s="71">
        <f t="shared" si="11"/>
        <v>8500</v>
      </c>
      <c r="G259" s="21"/>
      <c r="H259" s="22"/>
    </row>
    <row r="260" spans="1:9" s="15" customFormat="1" ht="30.4" customHeight="1">
      <c r="A260" s="30" t="s">
        <v>165</v>
      </c>
      <c r="B260" s="32" t="s">
        <v>239</v>
      </c>
      <c r="C260" s="32"/>
      <c r="D260" s="29">
        <v>1</v>
      </c>
      <c r="E260" s="63">
        <v>8500</v>
      </c>
      <c r="F260" s="71">
        <f t="shared" si="11"/>
        <v>8500</v>
      </c>
      <c r="G260" s="21"/>
      <c r="H260" s="22"/>
    </row>
    <row r="261" spans="1:9" s="15" customFormat="1" ht="30.4" customHeight="1">
      <c r="A261" s="30" t="s">
        <v>166</v>
      </c>
      <c r="B261" s="32" t="s">
        <v>240</v>
      </c>
      <c r="C261" s="32"/>
      <c r="D261" s="29">
        <v>1</v>
      </c>
      <c r="E261" s="63">
        <v>8500</v>
      </c>
      <c r="F261" s="71">
        <f t="shared" si="11"/>
        <v>8500</v>
      </c>
      <c r="G261" s="21"/>
      <c r="H261" s="22"/>
    </row>
    <row r="262" spans="1:9" s="15" customFormat="1" ht="30.4" customHeight="1">
      <c r="A262" s="30" t="s">
        <v>167</v>
      </c>
      <c r="B262" s="32" t="s">
        <v>241</v>
      </c>
      <c r="C262" s="32"/>
      <c r="D262" s="29">
        <v>1</v>
      </c>
      <c r="E262" s="63">
        <v>8500</v>
      </c>
      <c r="F262" s="71">
        <f t="shared" si="11"/>
        <v>8500</v>
      </c>
      <c r="G262" s="21"/>
      <c r="H262" s="22"/>
    </row>
    <row r="263" spans="1:9" s="15" customFormat="1" ht="30.4" customHeight="1">
      <c r="A263" s="30" t="s">
        <v>168</v>
      </c>
      <c r="B263" s="32" t="s">
        <v>242</v>
      </c>
      <c r="C263" s="32"/>
      <c r="D263" s="29">
        <v>1</v>
      </c>
      <c r="E263" s="63">
        <v>8500</v>
      </c>
      <c r="F263" s="71">
        <f t="shared" si="11"/>
        <v>8500</v>
      </c>
      <c r="G263" s="21"/>
      <c r="H263" s="22"/>
    </row>
    <row r="264" spans="1:9" s="15" customFormat="1" ht="30.6" customHeight="1">
      <c r="A264" s="30" t="s">
        <v>169</v>
      </c>
      <c r="B264" s="32" t="s">
        <v>243</v>
      </c>
      <c r="C264" s="32"/>
      <c r="D264" s="29">
        <v>1</v>
      </c>
      <c r="E264" s="63">
        <v>8500</v>
      </c>
      <c r="F264" s="71">
        <f t="shared" si="11"/>
        <v>8500</v>
      </c>
      <c r="G264" s="21"/>
      <c r="H264" s="22"/>
    </row>
    <row r="265" spans="1:9" s="15" customFormat="1" ht="30.6" customHeight="1">
      <c r="A265" s="30" t="s">
        <v>170</v>
      </c>
      <c r="B265" s="32" t="s">
        <v>310</v>
      </c>
      <c r="C265" s="32"/>
      <c r="D265" s="29">
        <v>1</v>
      </c>
      <c r="E265" s="63">
        <v>8500</v>
      </c>
      <c r="F265" s="71">
        <f t="shared" si="11"/>
        <v>8500</v>
      </c>
      <c r="G265" s="31"/>
      <c r="H265" s="95"/>
      <c r="I265" s="96"/>
    </row>
    <row r="266" spans="1:9" s="15" customFormat="1" ht="30.4" customHeight="1">
      <c r="A266" s="30" t="s">
        <v>171</v>
      </c>
      <c r="B266" s="32" t="s">
        <v>244</v>
      </c>
      <c r="C266" s="32"/>
      <c r="D266" s="29">
        <v>1</v>
      </c>
      <c r="E266" s="63">
        <v>8500</v>
      </c>
      <c r="F266" s="71">
        <f t="shared" si="11"/>
        <v>8500</v>
      </c>
      <c r="G266" s="21"/>
      <c r="H266" s="22"/>
    </row>
    <row r="267" spans="1:9" s="15" customFormat="1" ht="30.4" customHeight="1">
      <c r="A267" s="30" t="s">
        <v>172</v>
      </c>
      <c r="B267" s="32" t="s">
        <v>245</v>
      </c>
      <c r="C267" s="32"/>
      <c r="D267" s="29">
        <v>1</v>
      </c>
      <c r="E267" s="63">
        <v>8500</v>
      </c>
      <c r="F267" s="71">
        <f t="shared" si="11"/>
        <v>8500</v>
      </c>
      <c r="G267" s="21"/>
      <c r="H267" s="22"/>
    </row>
    <row r="268" spans="1:9" s="15" customFormat="1" ht="30.4" customHeight="1">
      <c r="A268" s="30" t="s">
        <v>173</v>
      </c>
      <c r="B268" s="32" t="s">
        <v>246</v>
      </c>
      <c r="C268" s="32"/>
      <c r="D268" s="29">
        <v>1</v>
      </c>
      <c r="E268" s="63">
        <v>8500</v>
      </c>
      <c r="F268" s="71">
        <f t="shared" si="11"/>
        <v>8500</v>
      </c>
      <c r="G268" s="21"/>
      <c r="H268" s="22"/>
    </row>
    <row r="269" spans="1:9" s="15" customFormat="1" ht="30.4" customHeight="1">
      <c r="A269" s="30" t="s">
        <v>174</v>
      </c>
      <c r="B269" s="32" t="s">
        <v>267</v>
      </c>
      <c r="C269" s="29"/>
      <c r="D269" s="29">
        <v>1</v>
      </c>
      <c r="E269" s="63">
        <v>6000</v>
      </c>
      <c r="F269" s="71">
        <f t="shared" si="11"/>
        <v>6000</v>
      </c>
      <c r="G269" s="21"/>
      <c r="H269" s="22"/>
    </row>
    <row r="270" spans="1:9" s="15" customFormat="1" ht="30.4" customHeight="1">
      <c r="A270" s="41" t="s">
        <v>175</v>
      </c>
      <c r="B270" s="90" t="s">
        <v>259</v>
      </c>
      <c r="C270" s="43"/>
      <c r="D270" s="43">
        <v>1</v>
      </c>
      <c r="E270" s="63">
        <v>6000</v>
      </c>
      <c r="F270" s="49">
        <f t="shared" si="11"/>
        <v>6000</v>
      </c>
      <c r="G270" s="21"/>
      <c r="H270" s="22"/>
    </row>
    <row r="271" spans="1:9" s="15" customFormat="1" ht="30.4" customHeight="1">
      <c r="A271" s="41" t="s">
        <v>176</v>
      </c>
      <c r="B271" s="90" t="s">
        <v>260</v>
      </c>
      <c r="C271" s="43"/>
      <c r="D271" s="43">
        <v>1</v>
      </c>
      <c r="E271" s="63">
        <v>6000</v>
      </c>
      <c r="F271" s="49">
        <f t="shared" si="11"/>
        <v>6000</v>
      </c>
      <c r="G271" s="21"/>
      <c r="H271" s="22"/>
    </row>
    <row r="272" spans="1:9" s="15" customFormat="1" ht="30.4" customHeight="1">
      <c r="A272" s="41" t="s">
        <v>177</v>
      </c>
      <c r="B272" s="90" t="s">
        <v>261</v>
      </c>
      <c r="C272" s="43"/>
      <c r="D272" s="43">
        <v>1</v>
      </c>
      <c r="E272" s="63">
        <v>6000</v>
      </c>
      <c r="F272" s="49">
        <f t="shared" si="11"/>
        <v>6000</v>
      </c>
      <c r="G272" s="21"/>
      <c r="H272" s="22"/>
    </row>
    <row r="273" spans="1:8" s="15" customFormat="1" ht="30.4" customHeight="1">
      <c r="A273" s="41" t="s">
        <v>178</v>
      </c>
      <c r="B273" s="90" t="s">
        <v>262</v>
      </c>
      <c r="C273" s="43"/>
      <c r="D273" s="43">
        <v>1</v>
      </c>
      <c r="E273" s="63">
        <v>6000</v>
      </c>
      <c r="F273" s="49">
        <f t="shared" si="11"/>
        <v>6000</v>
      </c>
      <c r="G273" s="21"/>
      <c r="H273" s="22"/>
    </row>
    <row r="274" spans="1:8" s="15" customFormat="1" ht="30.4" customHeight="1">
      <c r="A274" s="41" t="s">
        <v>179</v>
      </c>
      <c r="B274" s="90" t="s">
        <v>263</v>
      </c>
      <c r="C274" s="43"/>
      <c r="D274" s="43">
        <v>1</v>
      </c>
      <c r="E274" s="63">
        <v>6000</v>
      </c>
      <c r="F274" s="49">
        <f t="shared" si="11"/>
        <v>6000</v>
      </c>
      <c r="G274" s="21"/>
      <c r="H274" s="22"/>
    </row>
    <row r="275" spans="1:8" s="15" customFormat="1" ht="30.75" customHeight="1">
      <c r="A275" s="41" t="s">
        <v>180</v>
      </c>
      <c r="B275" s="90" t="s">
        <v>264</v>
      </c>
      <c r="C275" s="43"/>
      <c r="D275" s="43">
        <v>1</v>
      </c>
      <c r="E275" s="63">
        <v>6000</v>
      </c>
      <c r="F275" s="49">
        <f t="shared" si="11"/>
        <v>6000</v>
      </c>
      <c r="G275" s="21"/>
      <c r="H275" s="22"/>
    </row>
    <row r="276" spans="1:8" s="15" customFormat="1" ht="30.4" customHeight="1">
      <c r="A276" s="41" t="s">
        <v>181</v>
      </c>
      <c r="B276" s="90" t="s">
        <v>265</v>
      </c>
      <c r="C276" s="43"/>
      <c r="D276" s="43">
        <v>1</v>
      </c>
      <c r="E276" s="63">
        <v>6000</v>
      </c>
      <c r="F276" s="49">
        <f t="shared" si="11"/>
        <v>6000</v>
      </c>
      <c r="G276" s="21"/>
      <c r="H276" s="22"/>
    </row>
    <row r="277" spans="1:8" s="15" customFormat="1" ht="30.4" customHeight="1">
      <c r="A277" s="41" t="s">
        <v>182</v>
      </c>
      <c r="B277" s="90" t="s">
        <v>266</v>
      </c>
      <c r="C277" s="43"/>
      <c r="D277" s="43">
        <v>1</v>
      </c>
      <c r="E277" s="63">
        <v>6000</v>
      </c>
      <c r="F277" s="49">
        <f t="shared" si="11"/>
        <v>6000</v>
      </c>
      <c r="G277" s="21"/>
      <c r="H277" s="22"/>
    </row>
    <row r="278" spans="1:8" s="15" customFormat="1" ht="30.4" customHeight="1">
      <c r="A278" s="41" t="s">
        <v>183</v>
      </c>
      <c r="B278" s="90" t="s">
        <v>268</v>
      </c>
      <c r="C278" s="43"/>
      <c r="D278" s="43">
        <v>1</v>
      </c>
      <c r="E278" s="63">
        <v>6000</v>
      </c>
      <c r="F278" s="49">
        <f t="shared" si="11"/>
        <v>6000</v>
      </c>
      <c r="G278" s="21"/>
      <c r="H278" s="22"/>
    </row>
    <row r="279" spans="1:8" s="15" customFormat="1" ht="30.4" customHeight="1">
      <c r="A279" s="41" t="s">
        <v>184</v>
      </c>
      <c r="B279" s="90" t="s">
        <v>269</v>
      </c>
      <c r="C279" s="43"/>
      <c r="D279" s="43">
        <v>1</v>
      </c>
      <c r="E279" s="63">
        <v>6000</v>
      </c>
      <c r="F279" s="49">
        <f t="shared" si="11"/>
        <v>6000</v>
      </c>
      <c r="G279" s="21"/>
      <c r="H279" s="22"/>
    </row>
    <row r="280" spans="1:8" s="15" customFormat="1" ht="30.4" customHeight="1">
      <c r="A280" s="41" t="s">
        <v>185</v>
      </c>
      <c r="B280" s="90" t="s">
        <v>270</v>
      </c>
      <c r="C280" s="43"/>
      <c r="D280" s="43">
        <v>1</v>
      </c>
      <c r="E280" s="63">
        <v>6000</v>
      </c>
      <c r="F280" s="49">
        <f t="shared" si="11"/>
        <v>6000</v>
      </c>
      <c r="G280" s="21"/>
      <c r="H280" s="22"/>
    </row>
    <row r="281" spans="1:8" s="15" customFormat="1" ht="30.4" customHeight="1">
      <c r="A281" s="41" t="s">
        <v>186</v>
      </c>
      <c r="B281" s="90" t="s">
        <v>271</v>
      </c>
      <c r="C281" s="43"/>
      <c r="D281" s="43">
        <v>1</v>
      </c>
      <c r="E281" s="63">
        <v>6000</v>
      </c>
      <c r="F281" s="49">
        <f t="shared" si="11"/>
        <v>6000</v>
      </c>
      <c r="G281" s="21"/>
      <c r="H281" s="22"/>
    </row>
    <row r="282" spans="1:8" s="15" customFormat="1" ht="21.4" customHeight="1" thickBot="1">
      <c r="A282" s="109" t="s">
        <v>65</v>
      </c>
      <c r="B282" s="110"/>
      <c r="C282" s="110"/>
      <c r="D282" s="110"/>
      <c r="E282" s="111"/>
      <c r="F282" s="91">
        <f>SUM(F15:F281)</f>
        <v>2024649</v>
      </c>
      <c r="G282" s="21"/>
      <c r="H282" s="22"/>
    </row>
    <row r="283" spans="1:8" s="15" customFormat="1" ht="30.4" customHeight="1" thickBot="1">
      <c r="A283" s="97" t="s">
        <v>258</v>
      </c>
      <c r="B283" s="98"/>
      <c r="C283" s="98"/>
      <c r="D283" s="98"/>
      <c r="E283" s="98"/>
      <c r="F283" s="99"/>
      <c r="G283" s="21"/>
      <c r="H283" s="22"/>
    </row>
    <row r="284" spans="1:8" s="15" customFormat="1">
      <c r="A284" s="5"/>
      <c r="B284" s="12"/>
      <c r="C284" s="12"/>
      <c r="D284" s="9"/>
      <c r="E284" s="4"/>
      <c r="F284" s="4"/>
      <c r="G284" s="21"/>
      <c r="H284" s="22"/>
    </row>
    <row r="285" spans="1:8" s="15" customFormat="1">
      <c r="A285" s="5"/>
      <c r="B285" s="12"/>
      <c r="C285" s="12"/>
      <c r="D285" s="9"/>
      <c r="E285" s="4"/>
      <c r="F285" s="4"/>
      <c r="G285" s="21"/>
      <c r="H285" s="22"/>
    </row>
    <row r="286" spans="1:8" s="15" customFormat="1">
      <c r="A286" s="5"/>
      <c r="B286" s="12"/>
      <c r="C286" s="12"/>
      <c r="D286" s="9"/>
      <c r="E286" s="4"/>
      <c r="F286" s="4"/>
      <c r="G286" s="21"/>
      <c r="H286" s="22"/>
    </row>
    <row r="287" spans="1:8" s="15" customFormat="1">
      <c r="A287" s="5"/>
      <c r="B287" s="12"/>
      <c r="C287" s="12"/>
      <c r="D287" s="9"/>
      <c r="E287" s="4"/>
      <c r="F287" s="4"/>
      <c r="G287" s="21"/>
      <c r="H287" s="22"/>
    </row>
    <row r="288" spans="1:8" s="15" customFormat="1">
      <c r="A288" s="5"/>
      <c r="B288" s="12"/>
      <c r="C288" s="12"/>
      <c r="D288" s="9"/>
      <c r="E288" s="4"/>
      <c r="F288" s="4"/>
      <c r="G288" s="21"/>
      <c r="H288" s="22"/>
    </row>
    <row r="289" spans="1:8" s="15" customFormat="1">
      <c r="A289" s="5"/>
      <c r="B289" s="12"/>
      <c r="C289" s="12"/>
      <c r="D289" s="9"/>
      <c r="E289" s="4"/>
      <c r="F289" s="4"/>
      <c r="G289" s="21"/>
      <c r="H289" s="22"/>
    </row>
    <row r="290" spans="1:8" s="15" customFormat="1">
      <c r="A290" s="5"/>
      <c r="B290" s="12"/>
      <c r="C290" s="12"/>
      <c r="D290" s="9"/>
      <c r="E290" s="4"/>
      <c r="F290" s="4"/>
      <c r="G290" s="21"/>
      <c r="H290" s="22"/>
    </row>
    <row r="291" spans="1:8" s="15" customFormat="1">
      <c r="A291" s="5"/>
      <c r="B291" s="12"/>
      <c r="C291" s="12"/>
      <c r="D291" s="9"/>
      <c r="E291" s="4"/>
      <c r="F291" s="4"/>
      <c r="G291" s="21"/>
      <c r="H291" s="22"/>
    </row>
    <row r="292" spans="1:8" s="15" customFormat="1">
      <c r="A292" s="5"/>
      <c r="B292" s="12"/>
      <c r="C292" s="12"/>
      <c r="D292" s="9"/>
      <c r="E292" s="4"/>
      <c r="F292" s="4"/>
      <c r="G292" s="21"/>
      <c r="H292" s="22"/>
    </row>
    <row r="293" spans="1:8" s="15" customFormat="1">
      <c r="A293" s="5"/>
      <c r="B293" s="12"/>
      <c r="C293" s="12"/>
      <c r="D293" s="9"/>
      <c r="E293" s="4"/>
      <c r="F293" s="4"/>
      <c r="G293" s="21"/>
      <c r="H293" s="22"/>
    </row>
    <row r="294" spans="1:8" s="15" customFormat="1">
      <c r="A294" s="5"/>
      <c r="B294" s="12"/>
      <c r="C294" s="12"/>
      <c r="D294" s="9"/>
      <c r="E294" s="4"/>
      <c r="F294" s="4"/>
      <c r="G294" s="21"/>
      <c r="H294" s="22"/>
    </row>
    <row r="295" spans="1:8" s="15" customFormat="1">
      <c r="A295" s="5"/>
      <c r="B295" s="12"/>
      <c r="C295" s="12"/>
      <c r="D295" s="9"/>
      <c r="E295" s="4"/>
      <c r="F295" s="4"/>
      <c r="G295" s="21"/>
      <c r="H295" s="22"/>
    </row>
    <row r="296" spans="1:8" s="15" customFormat="1">
      <c r="A296" s="5"/>
      <c r="B296" s="12"/>
      <c r="C296" s="12"/>
      <c r="D296" s="9"/>
      <c r="E296" s="4"/>
      <c r="F296" s="4"/>
      <c r="G296" s="21"/>
      <c r="H296" s="22"/>
    </row>
    <row r="297" spans="1:8" s="15" customFormat="1">
      <c r="A297" s="5"/>
      <c r="B297" s="12"/>
      <c r="C297" s="12"/>
      <c r="D297" s="9"/>
      <c r="E297" s="4"/>
      <c r="F297" s="4"/>
      <c r="G297" s="21"/>
      <c r="H297" s="22"/>
    </row>
    <row r="298" spans="1:8" s="15" customFormat="1">
      <c r="A298" s="5"/>
      <c r="B298" s="12"/>
      <c r="C298" s="12"/>
      <c r="D298" s="9"/>
      <c r="E298" s="4"/>
      <c r="F298" s="4"/>
      <c r="G298" s="21"/>
      <c r="H298" s="22"/>
    </row>
    <row r="299" spans="1:8" s="15" customFormat="1">
      <c r="A299" s="5"/>
      <c r="B299" s="12"/>
      <c r="C299" s="12"/>
      <c r="D299" s="9"/>
      <c r="E299" s="4"/>
      <c r="F299" s="4"/>
      <c r="G299" s="21"/>
      <c r="H299" s="22"/>
    </row>
    <row r="300" spans="1:8" s="15" customFormat="1">
      <c r="A300" s="5"/>
      <c r="B300" s="12"/>
      <c r="C300" s="12"/>
      <c r="D300" s="9"/>
      <c r="E300" s="4"/>
      <c r="F300" s="4"/>
      <c r="G300" s="21"/>
      <c r="H300" s="22"/>
    </row>
    <row r="301" spans="1:8" s="15" customFormat="1">
      <c r="A301" s="5"/>
      <c r="B301" s="12"/>
      <c r="C301" s="12"/>
      <c r="D301" s="9"/>
      <c r="E301" s="4"/>
      <c r="F301" s="4"/>
      <c r="G301" s="21"/>
      <c r="H301" s="22"/>
    </row>
    <row r="302" spans="1:8" s="15" customFormat="1">
      <c r="A302" s="5"/>
      <c r="B302" s="12"/>
      <c r="C302" s="12"/>
      <c r="D302" s="9"/>
      <c r="E302" s="4"/>
      <c r="F302" s="4"/>
      <c r="G302" s="21"/>
      <c r="H302" s="22"/>
    </row>
    <row r="303" spans="1:8" s="15" customFormat="1">
      <c r="A303" s="5"/>
      <c r="B303" s="12"/>
      <c r="C303" s="12"/>
      <c r="D303" s="9"/>
      <c r="E303" s="4"/>
      <c r="F303" s="4"/>
      <c r="G303" s="21"/>
      <c r="H303" s="22"/>
    </row>
    <row r="304" spans="1:8" s="15" customFormat="1">
      <c r="A304" s="5"/>
      <c r="B304" s="12"/>
      <c r="C304" s="12"/>
      <c r="D304" s="9"/>
      <c r="E304" s="4"/>
      <c r="F304" s="4"/>
      <c r="G304" s="21"/>
      <c r="H304" s="22"/>
    </row>
    <row r="305" spans="1:8" s="15" customFormat="1">
      <c r="A305" s="5"/>
      <c r="B305" s="12"/>
      <c r="C305" s="12"/>
      <c r="D305" s="9"/>
      <c r="E305" s="4"/>
      <c r="F305" s="4"/>
      <c r="G305" s="21"/>
      <c r="H305" s="22"/>
    </row>
    <row r="306" spans="1:8" s="15" customFormat="1">
      <c r="A306" s="5"/>
      <c r="B306" s="12"/>
      <c r="C306" s="12"/>
      <c r="D306" s="9"/>
      <c r="E306" s="4"/>
      <c r="F306" s="4"/>
      <c r="G306" s="21"/>
      <c r="H306" s="22"/>
    </row>
    <row r="307" spans="1:8" s="15" customFormat="1">
      <c r="A307" s="5"/>
      <c r="B307" s="12"/>
      <c r="C307" s="12"/>
      <c r="D307" s="9"/>
      <c r="E307" s="4"/>
      <c r="F307" s="4"/>
      <c r="G307" s="21"/>
      <c r="H307" s="22"/>
    </row>
    <row r="308" spans="1:8" s="15" customFormat="1">
      <c r="A308" s="5"/>
      <c r="B308" s="12"/>
      <c r="C308" s="12"/>
      <c r="D308" s="9"/>
      <c r="E308" s="4"/>
      <c r="F308" s="4"/>
      <c r="G308" s="21"/>
      <c r="H308" s="22"/>
    </row>
    <row r="309" spans="1:8" s="15" customFormat="1">
      <c r="A309" s="5"/>
      <c r="B309" s="12"/>
      <c r="C309" s="12"/>
      <c r="D309" s="9"/>
      <c r="E309" s="4"/>
      <c r="F309" s="4"/>
      <c r="G309" s="21"/>
      <c r="H309" s="22"/>
    </row>
    <row r="310" spans="1:8" s="15" customFormat="1">
      <c r="A310" s="5"/>
      <c r="B310" s="12"/>
      <c r="C310" s="12"/>
      <c r="D310" s="9"/>
      <c r="E310" s="4"/>
      <c r="F310" s="4"/>
      <c r="G310" s="21"/>
      <c r="H310" s="22"/>
    </row>
    <row r="311" spans="1:8" s="15" customFormat="1">
      <c r="A311" s="5"/>
      <c r="B311" s="12"/>
      <c r="C311" s="12"/>
      <c r="D311" s="9"/>
      <c r="E311" s="4"/>
      <c r="F311" s="4"/>
      <c r="G311" s="21"/>
      <c r="H311" s="22"/>
    </row>
    <row r="312" spans="1:8" s="15" customFormat="1">
      <c r="A312" s="5"/>
      <c r="B312" s="12"/>
      <c r="C312" s="12"/>
      <c r="D312" s="9"/>
      <c r="E312" s="4"/>
      <c r="F312" s="4"/>
      <c r="G312" s="21"/>
      <c r="H312" s="22"/>
    </row>
    <row r="313" spans="1:8" s="15" customFormat="1">
      <c r="A313" s="5"/>
      <c r="B313" s="12"/>
      <c r="C313" s="12"/>
      <c r="D313" s="9"/>
      <c r="E313" s="4"/>
      <c r="F313" s="4"/>
      <c r="G313" s="21"/>
      <c r="H313" s="22"/>
    </row>
    <row r="314" spans="1:8" s="15" customFormat="1">
      <c r="A314" s="5"/>
      <c r="B314" s="12"/>
      <c r="C314" s="12"/>
      <c r="D314" s="9"/>
      <c r="E314" s="4"/>
      <c r="F314" s="4"/>
      <c r="G314" s="21"/>
      <c r="H314" s="22"/>
    </row>
    <row r="315" spans="1:8" s="15" customFormat="1">
      <c r="A315" s="5"/>
      <c r="B315" s="12"/>
      <c r="C315" s="12"/>
      <c r="D315" s="9"/>
      <c r="E315" s="4"/>
      <c r="F315" s="4"/>
      <c r="G315" s="21"/>
      <c r="H315" s="22"/>
    </row>
    <row r="316" spans="1:8" s="15" customFormat="1">
      <c r="A316" s="5"/>
      <c r="B316" s="12"/>
      <c r="C316" s="12"/>
      <c r="D316" s="9"/>
      <c r="E316" s="4"/>
      <c r="F316" s="4"/>
      <c r="G316" s="21"/>
      <c r="H316" s="22"/>
    </row>
    <row r="317" spans="1:8" s="15" customFormat="1">
      <c r="A317" s="5"/>
      <c r="B317" s="12"/>
      <c r="C317" s="12"/>
      <c r="D317" s="9"/>
      <c r="E317" s="4"/>
      <c r="F317" s="4"/>
      <c r="G317" s="21"/>
      <c r="H317" s="22"/>
    </row>
    <row r="318" spans="1:8" s="15" customFormat="1">
      <c r="A318" s="5"/>
      <c r="B318" s="12"/>
      <c r="C318" s="12"/>
      <c r="D318" s="9"/>
      <c r="E318" s="4"/>
      <c r="F318" s="4"/>
      <c r="G318" s="21"/>
      <c r="H318" s="22"/>
    </row>
    <row r="319" spans="1:8" s="15" customFormat="1">
      <c r="A319" s="5"/>
      <c r="B319" s="12"/>
      <c r="C319" s="12"/>
      <c r="D319" s="9"/>
      <c r="E319" s="4"/>
      <c r="F319" s="4"/>
      <c r="G319" s="21"/>
      <c r="H319" s="22"/>
    </row>
    <row r="320" spans="1:8" s="15" customFormat="1">
      <c r="A320" s="5"/>
      <c r="B320" s="12"/>
      <c r="C320" s="12"/>
      <c r="D320" s="9"/>
      <c r="E320" s="4"/>
      <c r="F320" s="4"/>
      <c r="G320" s="21"/>
      <c r="H320" s="22"/>
    </row>
    <row r="321" spans="1:8" s="15" customFormat="1">
      <c r="A321" s="5"/>
      <c r="B321" s="12"/>
      <c r="C321" s="12"/>
      <c r="D321" s="9"/>
      <c r="E321" s="4"/>
      <c r="F321" s="4"/>
      <c r="G321" s="21"/>
      <c r="H321" s="22"/>
    </row>
    <row r="322" spans="1:8" s="15" customFormat="1">
      <c r="A322" s="5"/>
      <c r="B322" s="12"/>
      <c r="C322" s="12"/>
      <c r="D322" s="9"/>
      <c r="E322" s="4"/>
      <c r="F322" s="4"/>
      <c r="G322" s="21"/>
      <c r="H322" s="22"/>
    </row>
    <row r="323" spans="1:8" s="15" customFormat="1">
      <c r="A323" s="5"/>
      <c r="B323" s="12"/>
      <c r="C323" s="12"/>
      <c r="D323" s="9"/>
      <c r="E323" s="4"/>
      <c r="F323" s="4"/>
      <c r="G323" s="21"/>
      <c r="H323" s="22"/>
    </row>
    <row r="324" spans="1:8" s="15" customFormat="1">
      <c r="A324" s="5"/>
      <c r="B324" s="12"/>
      <c r="C324" s="12"/>
      <c r="D324" s="9"/>
      <c r="E324" s="4"/>
      <c r="F324" s="4"/>
      <c r="G324" s="21"/>
      <c r="H324" s="22"/>
    </row>
    <row r="325" spans="1:8" s="15" customFormat="1">
      <c r="A325" s="5"/>
      <c r="B325" s="12"/>
      <c r="C325" s="12"/>
      <c r="D325" s="9"/>
      <c r="E325" s="4"/>
      <c r="F325" s="4"/>
      <c r="G325" s="21"/>
      <c r="H325" s="22"/>
    </row>
    <row r="326" spans="1:8" s="15" customFormat="1">
      <c r="A326" s="5"/>
      <c r="B326" s="12"/>
      <c r="C326" s="12"/>
      <c r="D326" s="9"/>
      <c r="E326" s="4"/>
      <c r="F326" s="4"/>
      <c r="G326" s="21"/>
      <c r="H326" s="22"/>
    </row>
    <row r="327" spans="1:8" s="15" customFormat="1">
      <c r="A327" s="5"/>
      <c r="B327" s="12"/>
      <c r="C327" s="12"/>
      <c r="D327" s="9"/>
      <c r="E327" s="4"/>
      <c r="F327" s="4"/>
      <c r="G327" s="21"/>
      <c r="H327" s="22"/>
    </row>
    <row r="328" spans="1:8" s="15" customFormat="1">
      <c r="A328" s="5"/>
      <c r="B328" s="12"/>
      <c r="C328" s="12"/>
      <c r="D328" s="9"/>
      <c r="E328" s="4"/>
      <c r="F328" s="4"/>
      <c r="G328" s="21"/>
      <c r="H328" s="22"/>
    </row>
    <row r="329" spans="1:8" s="15" customFormat="1">
      <c r="A329" s="5"/>
      <c r="B329" s="12"/>
      <c r="C329" s="12"/>
      <c r="D329" s="9"/>
      <c r="E329" s="4"/>
      <c r="F329" s="4"/>
      <c r="G329" s="21"/>
      <c r="H329" s="22"/>
    </row>
    <row r="330" spans="1:8" s="15" customFormat="1">
      <c r="A330" s="5"/>
      <c r="B330" s="12"/>
      <c r="C330" s="12"/>
      <c r="D330" s="9"/>
      <c r="E330" s="4"/>
      <c r="F330" s="4"/>
      <c r="G330" s="21"/>
      <c r="H330" s="22"/>
    </row>
    <row r="331" spans="1:8" s="15" customFormat="1">
      <c r="A331" s="5"/>
      <c r="B331" s="12"/>
      <c r="C331" s="12"/>
      <c r="D331" s="9"/>
      <c r="E331" s="4"/>
      <c r="F331" s="4"/>
      <c r="G331" s="21"/>
      <c r="H331" s="22"/>
    </row>
    <row r="332" spans="1:8" s="15" customFormat="1">
      <c r="A332" s="5"/>
      <c r="B332" s="12"/>
      <c r="C332" s="12"/>
      <c r="D332" s="9"/>
      <c r="E332" s="4"/>
      <c r="F332" s="4"/>
      <c r="G332" s="21"/>
      <c r="H332" s="22"/>
    </row>
    <row r="333" spans="1:8" s="15" customFormat="1">
      <c r="A333" s="5"/>
      <c r="B333" s="12"/>
      <c r="C333" s="12"/>
      <c r="D333" s="9"/>
      <c r="E333" s="4"/>
      <c r="F333" s="4"/>
      <c r="G333" s="21"/>
      <c r="H333" s="22"/>
    </row>
    <row r="334" spans="1:8" s="15" customFormat="1">
      <c r="A334" s="5"/>
      <c r="B334" s="12"/>
      <c r="C334" s="12"/>
      <c r="D334" s="9"/>
      <c r="E334" s="4"/>
      <c r="F334" s="4"/>
      <c r="G334" s="21"/>
      <c r="H334" s="22"/>
    </row>
    <row r="335" spans="1:8" s="15" customFormat="1">
      <c r="A335" s="5"/>
      <c r="B335" s="12"/>
      <c r="C335" s="12"/>
      <c r="D335" s="9"/>
      <c r="E335" s="4"/>
      <c r="F335" s="4"/>
      <c r="G335" s="21"/>
      <c r="H335" s="22"/>
    </row>
    <row r="336" spans="1:8" s="15" customFormat="1">
      <c r="A336" s="5"/>
      <c r="B336" s="12"/>
      <c r="C336" s="12"/>
      <c r="D336" s="9"/>
      <c r="E336" s="4"/>
      <c r="F336" s="4"/>
      <c r="G336" s="21"/>
      <c r="H336" s="22"/>
    </row>
    <row r="337" spans="1:8" s="15" customFormat="1">
      <c r="A337" s="5"/>
      <c r="B337" s="12"/>
      <c r="C337" s="12"/>
      <c r="D337" s="9"/>
      <c r="E337" s="4"/>
      <c r="F337" s="4"/>
      <c r="G337" s="21"/>
      <c r="H337" s="22"/>
    </row>
    <row r="338" spans="1:8" s="15" customFormat="1">
      <c r="A338" s="5"/>
      <c r="B338" s="12"/>
      <c r="C338" s="12"/>
      <c r="D338" s="9"/>
      <c r="E338" s="4"/>
      <c r="F338" s="4"/>
      <c r="G338" s="21"/>
      <c r="H338" s="22"/>
    </row>
    <row r="339" spans="1:8" s="15" customFormat="1">
      <c r="A339" s="5"/>
      <c r="B339" s="12"/>
      <c r="C339" s="12"/>
      <c r="D339" s="9"/>
      <c r="E339" s="4"/>
      <c r="F339" s="4"/>
      <c r="G339" s="21"/>
      <c r="H339" s="22"/>
    </row>
    <row r="340" spans="1:8" s="15" customFormat="1">
      <c r="A340" s="5"/>
      <c r="B340" s="12"/>
      <c r="C340" s="12"/>
      <c r="D340" s="9"/>
      <c r="E340" s="4"/>
      <c r="F340" s="4"/>
      <c r="G340" s="21"/>
      <c r="H340" s="22"/>
    </row>
    <row r="341" spans="1:8" s="15" customFormat="1">
      <c r="A341" s="5"/>
      <c r="B341" s="12"/>
      <c r="C341" s="12"/>
      <c r="D341" s="9"/>
      <c r="E341" s="4"/>
      <c r="F341" s="4"/>
      <c r="G341" s="21"/>
      <c r="H341" s="22"/>
    </row>
    <row r="342" spans="1:8" s="15" customFormat="1">
      <c r="A342" s="5"/>
      <c r="B342" s="12"/>
      <c r="C342" s="12"/>
      <c r="D342" s="9"/>
      <c r="E342" s="4"/>
      <c r="F342" s="4"/>
      <c r="G342" s="21"/>
      <c r="H342" s="22"/>
    </row>
    <row r="343" spans="1:8" s="15" customFormat="1">
      <c r="A343" s="5"/>
      <c r="B343" s="12"/>
      <c r="C343" s="12"/>
      <c r="D343" s="9"/>
      <c r="E343" s="4"/>
      <c r="F343" s="4"/>
      <c r="G343" s="21"/>
      <c r="H343" s="22"/>
    </row>
    <row r="344" spans="1:8" s="15" customFormat="1">
      <c r="A344" s="5"/>
      <c r="B344" s="12"/>
      <c r="C344" s="12"/>
      <c r="D344" s="9"/>
      <c r="E344" s="4"/>
      <c r="F344" s="4"/>
      <c r="G344" s="21"/>
      <c r="H344" s="22"/>
    </row>
    <row r="345" spans="1:8" s="15" customFormat="1">
      <c r="A345" s="5"/>
      <c r="B345" s="12"/>
      <c r="C345" s="12"/>
      <c r="D345" s="9"/>
      <c r="E345" s="4"/>
      <c r="F345" s="4"/>
      <c r="G345" s="21"/>
      <c r="H345" s="22"/>
    </row>
    <row r="346" spans="1:8" s="15" customFormat="1">
      <c r="A346" s="5"/>
      <c r="B346" s="12"/>
      <c r="C346" s="12"/>
      <c r="D346" s="9"/>
      <c r="E346" s="4"/>
      <c r="F346" s="4"/>
      <c r="G346" s="21"/>
      <c r="H346" s="22"/>
    </row>
    <row r="347" spans="1:8" s="15" customFormat="1">
      <c r="A347" s="5"/>
      <c r="B347" s="12"/>
      <c r="C347" s="12"/>
      <c r="D347" s="9"/>
      <c r="E347" s="4"/>
      <c r="F347" s="4"/>
      <c r="G347" s="21"/>
      <c r="H347" s="22"/>
    </row>
    <row r="348" spans="1:8" s="15" customFormat="1">
      <c r="A348" s="5"/>
      <c r="B348" s="12"/>
      <c r="C348" s="12"/>
      <c r="D348" s="9"/>
      <c r="E348" s="4"/>
      <c r="F348" s="4"/>
      <c r="G348" s="21"/>
      <c r="H348" s="22"/>
    </row>
    <row r="349" spans="1:8" s="15" customFormat="1">
      <c r="A349" s="5"/>
      <c r="B349" s="12"/>
      <c r="C349" s="12"/>
      <c r="D349" s="9"/>
      <c r="E349" s="4"/>
      <c r="F349" s="4"/>
      <c r="G349" s="21"/>
      <c r="H349" s="22"/>
    </row>
    <row r="350" spans="1:8" s="15" customFormat="1">
      <c r="A350" s="5"/>
      <c r="B350" s="12"/>
      <c r="C350" s="12"/>
      <c r="D350" s="9"/>
      <c r="E350" s="4"/>
      <c r="F350" s="4"/>
      <c r="G350" s="21"/>
      <c r="H350" s="22"/>
    </row>
    <row r="351" spans="1:8" s="15" customFormat="1">
      <c r="A351" s="5"/>
      <c r="B351" s="12"/>
      <c r="C351" s="12"/>
      <c r="D351" s="9"/>
      <c r="E351" s="4"/>
      <c r="F351" s="4"/>
      <c r="G351" s="21"/>
      <c r="H351" s="22"/>
    </row>
    <row r="352" spans="1:8" s="15" customFormat="1">
      <c r="A352" s="5"/>
      <c r="B352" s="12"/>
      <c r="C352" s="12"/>
      <c r="D352" s="9"/>
      <c r="E352" s="4"/>
      <c r="F352" s="4"/>
      <c r="G352" s="21"/>
      <c r="H352" s="22"/>
    </row>
    <row r="353" spans="1:8" s="15" customFormat="1">
      <c r="A353" s="5"/>
      <c r="B353" s="12"/>
      <c r="C353" s="12"/>
      <c r="D353" s="9"/>
      <c r="E353" s="4"/>
      <c r="F353" s="4"/>
      <c r="G353" s="21"/>
      <c r="H353" s="22"/>
    </row>
    <row r="354" spans="1:8" s="15" customFormat="1">
      <c r="A354" s="5"/>
      <c r="B354" s="12"/>
      <c r="C354" s="12"/>
      <c r="D354" s="9"/>
      <c r="E354" s="4"/>
      <c r="F354" s="4"/>
      <c r="G354" s="21"/>
      <c r="H354" s="22"/>
    </row>
    <row r="355" spans="1:8" s="15" customFormat="1">
      <c r="A355" s="5"/>
      <c r="B355" s="12"/>
      <c r="C355" s="12"/>
      <c r="D355" s="9"/>
      <c r="E355" s="4"/>
      <c r="F355" s="4"/>
      <c r="G355" s="21"/>
      <c r="H355" s="22"/>
    </row>
    <row r="356" spans="1:8" s="15" customFormat="1">
      <c r="A356" s="5"/>
      <c r="B356" s="12"/>
      <c r="C356" s="12"/>
      <c r="D356" s="9"/>
      <c r="E356" s="4"/>
      <c r="F356" s="4"/>
      <c r="G356" s="21"/>
      <c r="H356" s="22"/>
    </row>
    <row r="357" spans="1:8" s="15" customFormat="1">
      <c r="A357" s="5"/>
      <c r="B357" s="12"/>
      <c r="C357" s="12"/>
      <c r="D357" s="9"/>
      <c r="E357" s="4"/>
      <c r="F357" s="4"/>
      <c r="G357" s="21"/>
      <c r="H357" s="22"/>
    </row>
    <row r="358" spans="1:8" s="15" customFormat="1">
      <c r="A358" s="5"/>
      <c r="B358" s="12"/>
      <c r="C358" s="12"/>
      <c r="D358" s="9"/>
      <c r="E358" s="4"/>
      <c r="F358" s="4"/>
      <c r="G358" s="21"/>
      <c r="H358" s="22"/>
    </row>
    <row r="359" spans="1:8" s="15" customFormat="1">
      <c r="A359" s="5"/>
      <c r="B359" s="12"/>
      <c r="C359" s="12"/>
      <c r="D359" s="9"/>
      <c r="E359" s="4"/>
      <c r="F359" s="4"/>
      <c r="G359" s="21"/>
      <c r="H359" s="22"/>
    </row>
    <row r="360" spans="1:8" s="15" customFormat="1">
      <c r="A360" s="5"/>
      <c r="B360" s="12"/>
      <c r="C360" s="12"/>
      <c r="D360" s="9"/>
      <c r="E360" s="4"/>
      <c r="F360" s="4"/>
      <c r="G360" s="21"/>
      <c r="H360" s="22"/>
    </row>
    <row r="361" spans="1:8" s="15" customFormat="1">
      <c r="A361" s="5"/>
      <c r="B361" s="12"/>
      <c r="C361" s="12"/>
      <c r="D361" s="9"/>
      <c r="E361" s="4"/>
      <c r="F361" s="4"/>
      <c r="G361" s="21"/>
      <c r="H361" s="22"/>
    </row>
    <row r="362" spans="1:8" s="15" customFormat="1">
      <c r="A362" s="5"/>
      <c r="B362" s="12"/>
      <c r="C362" s="12"/>
      <c r="D362" s="9"/>
      <c r="E362" s="4"/>
      <c r="F362" s="4"/>
      <c r="G362" s="21"/>
      <c r="H362" s="22"/>
    </row>
    <row r="363" spans="1:8" s="15" customFormat="1">
      <c r="A363" s="5"/>
      <c r="B363" s="12"/>
      <c r="C363" s="12"/>
      <c r="D363" s="9"/>
      <c r="E363" s="4"/>
      <c r="F363" s="4"/>
      <c r="G363" s="21"/>
      <c r="H363" s="22"/>
    </row>
    <row r="364" spans="1:8" s="15" customFormat="1">
      <c r="A364" s="5"/>
      <c r="B364" s="12"/>
      <c r="C364" s="12"/>
      <c r="D364" s="9"/>
      <c r="E364" s="4"/>
      <c r="F364" s="4"/>
      <c r="G364" s="21"/>
      <c r="H364" s="22"/>
    </row>
    <row r="365" spans="1:8" s="15" customFormat="1">
      <c r="A365" s="5"/>
      <c r="B365" s="12"/>
      <c r="C365" s="12"/>
      <c r="D365" s="9"/>
      <c r="E365" s="4"/>
      <c r="F365" s="4"/>
      <c r="G365" s="21"/>
      <c r="H365" s="22"/>
    </row>
    <row r="366" spans="1:8" s="15" customFormat="1">
      <c r="A366" s="5"/>
      <c r="B366" s="12"/>
      <c r="C366" s="12"/>
      <c r="D366" s="9"/>
      <c r="E366" s="4"/>
      <c r="F366" s="4"/>
      <c r="G366" s="21"/>
      <c r="H366" s="22"/>
    </row>
    <row r="367" spans="1:8" s="15" customFormat="1">
      <c r="A367" s="5"/>
      <c r="B367" s="12"/>
      <c r="C367" s="12"/>
      <c r="D367" s="9"/>
      <c r="E367" s="4"/>
      <c r="F367" s="4"/>
      <c r="G367" s="21"/>
      <c r="H367" s="22"/>
    </row>
    <row r="368" spans="1:8" s="15" customFormat="1">
      <c r="A368" s="5"/>
      <c r="B368" s="12"/>
      <c r="C368" s="12"/>
      <c r="D368" s="9"/>
      <c r="E368" s="4"/>
      <c r="F368" s="4"/>
      <c r="G368" s="21"/>
      <c r="H368" s="22"/>
    </row>
    <row r="369" spans="1:8" s="15" customFormat="1">
      <c r="A369" s="5"/>
      <c r="B369" s="12"/>
      <c r="C369" s="12"/>
      <c r="D369" s="9"/>
      <c r="E369" s="4"/>
      <c r="F369" s="4"/>
      <c r="G369" s="21"/>
      <c r="H369" s="22"/>
    </row>
    <row r="370" spans="1:8" s="15" customFormat="1">
      <c r="A370" s="5"/>
      <c r="B370" s="12"/>
      <c r="C370" s="12"/>
      <c r="D370" s="9"/>
      <c r="E370" s="4"/>
      <c r="F370" s="4"/>
      <c r="G370" s="21"/>
      <c r="H370" s="22"/>
    </row>
    <row r="371" spans="1:8" s="15" customFormat="1">
      <c r="A371" s="5"/>
      <c r="B371" s="12"/>
      <c r="C371" s="12"/>
      <c r="D371" s="9"/>
      <c r="E371" s="4"/>
      <c r="F371" s="4"/>
      <c r="G371" s="21"/>
      <c r="H371" s="22"/>
    </row>
    <row r="372" spans="1:8" s="15" customFormat="1">
      <c r="A372" s="5"/>
      <c r="B372" s="12"/>
      <c r="C372" s="12"/>
      <c r="D372" s="9"/>
      <c r="E372" s="4"/>
      <c r="F372" s="4"/>
      <c r="G372" s="21"/>
      <c r="H372" s="22"/>
    </row>
    <row r="373" spans="1:8" s="15" customFormat="1">
      <c r="A373" s="5"/>
      <c r="B373" s="12"/>
      <c r="C373" s="12"/>
      <c r="D373" s="9"/>
      <c r="E373" s="4"/>
      <c r="F373" s="4"/>
      <c r="G373" s="21"/>
      <c r="H373" s="22"/>
    </row>
    <row r="374" spans="1:8" s="15" customFormat="1">
      <c r="A374" s="5"/>
      <c r="B374" s="12"/>
      <c r="C374" s="12"/>
      <c r="D374" s="9"/>
      <c r="E374" s="4"/>
      <c r="F374" s="4"/>
      <c r="G374" s="21"/>
      <c r="H374" s="22"/>
    </row>
    <row r="375" spans="1:8" s="15" customFormat="1">
      <c r="A375" s="5"/>
      <c r="B375" s="12"/>
      <c r="C375" s="12"/>
      <c r="D375" s="9"/>
      <c r="E375" s="4"/>
      <c r="F375" s="4"/>
      <c r="G375" s="21"/>
      <c r="H375" s="22"/>
    </row>
    <row r="376" spans="1:8" s="15" customFormat="1">
      <c r="A376" s="5"/>
      <c r="B376" s="12"/>
      <c r="C376" s="12"/>
      <c r="D376" s="9"/>
      <c r="E376" s="4"/>
      <c r="F376" s="4"/>
      <c r="G376" s="21"/>
      <c r="H376" s="22"/>
    </row>
    <row r="377" spans="1:8" s="15" customFormat="1">
      <c r="A377" s="5"/>
      <c r="B377" s="12"/>
      <c r="C377" s="12"/>
      <c r="D377" s="9"/>
      <c r="E377" s="4"/>
      <c r="F377" s="4"/>
      <c r="G377" s="21"/>
      <c r="H377" s="22"/>
    </row>
    <row r="378" spans="1:8" s="15" customFormat="1">
      <c r="A378" s="5"/>
      <c r="B378" s="12"/>
      <c r="C378" s="12"/>
      <c r="D378" s="9"/>
      <c r="E378" s="4"/>
      <c r="F378" s="4"/>
      <c r="G378" s="21"/>
      <c r="H378" s="22"/>
    </row>
    <row r="379" spans="1:8" s="15" customFormat="1">
      <c r="A379" s="5"/>
      <c r="B379" s="12"/>
      <c r="C379" s="12"/>
      <c r="D379" s="9"/>
      <c r="E379" s="4"/>
      <c r="F379" s="4"/>
      <c r="G379" s="21"/>
      <c r="H379" s="22"/>
    </row>
    <row r="380" spans="1:8" s="15" customFormat="1">
      <c r="A380" s="5"/>
      <c r="B380" s="12"/>
      <c r="C380" s="12"/>
      <c r="D380" s="9"/>
      <c r="E380" s="4"/>
      <c r="F380" s="4"/>
      <c r="G380" s="21"/>
      <c r="H380" s="22"/>
    </row>
    <row r="381" spans="1:8" s="15" customFormat="1">
      <c r="A381" s="5"/>
      <c r="B381" s="12"/>
      <c r="C381" s="12"/>
      <c r="D381" s="9"/>
      <c r="E381" s="4"/>
      <c r="F381" s="4"/>
      <c r="G381" s="21"/>
      <c r="H381" s="22"/>
    </row>
    <row r="382" spans="1:8" s="15" customFormat="1">
      <c r="A382" s="5"/>
      <c r="B382" s="12"/>
      <c r="C382" s="12"/>
      <c r="D382" s="9"/>
      <c r="E382" s="4"/>
      <c r="F382" s="4"/>
      <c r="G382" s="21"/>
      <c r="H382" s="22"/>
    </row>
    <row r="383" spans="1:8" s="15" customFormat="1">
      <c r="A383" s="5"/>
      <c r="B383" s="12"/>
      <c r="C383" s="12"/>
      <c r="D383" s="9"/>
      <c r="E383" s="4"/>
      <c r="F383" s="4"/>
      <c r="G383" s="21"/>
      <c r="H383" s="22"/>
    </row>
    <row r="384" spans="1:8" s="15" customFormat="1">
      <c r="A384" s="5"/>
      <c r="B384" s="12"/>
      <c r="C384" s="12"/>
      <c r="D384" s="9"/>
      <c r="E384" s="4"/>
      <c r="F384" s="4"/>
      <c r="G384" s="21"/>
      <c r="H384" s="22"/>
    </row>
    <row r="385" spans="1:8" s="15" customFormat="1">
      <c r="A385" s="5"/>
      <c r="B385" s="12"/>
      <c r="C385" s="12"/>
      <c r="D385" s="9"/>
      <c r="E385" s="4"/>
      <c r="F385" s="4"/>
      <c r="G385" s="21"/>
      <c r="H385" s="22"/>
    </row>
    <row r="386" spans="1:8" s="15" customFormat="1">
      <c r="A386" s="5"/>
      <c r="B386" s="12"/>
      <c r="C386" s="12"/>
      <c r="D386" s="9"/>
      <c r="E386" s="4"/>
      <c r="F386" s="4"/>
      <c r="G386" s="21"/>
      <c r="H386" s="22"/>
    </row>
    <row r="387" spans="1:8" s="15" customFormat="1">
      <c r="A387" s="5"/>
      <c r="B387" s="12"/>
      <c r="C387" s="12"/>
      <c r="D387" s="9"/>
      <c r="E387" s="4"/>
      <c r="F387" s="4"/>
      <c r="G387" s="21"/>
      <c r="H387" s="22"/>
    </row>
    <row r="388" spans="1:8" s="15" customFormat="1">
      <c r="A388" s="5"/>
      <c r="B388" s="12"/>
      <c r="C388" s="12"/>
      <c r="D388" s="9"/>
      <c r="E388" s="4"/>
      <c r="F388" s="4"/>
      <c r="G388" s="21"/>
      <c r="H388" s="22"/>
    </row>
    <row r="389" spans="1:8" s="15" customFormat="1">
      <c r="A389" s="5"/>
      <c r="B389" s="12"/>
      <c r="C389" s="12"/>
      <c r="D389" s="9"/>
      <c r="E389" s="4"/>
      <c r="F389" s="4"/>
      <c r="G389" s="21"/>
      <c r="H389" s="22"/>
    </row>
    <row r="390" spans="1:8" s="15" customFormat="1">
      <c r="A390" s="5"/>
      <c r="B390" s="12"/>
      <c r="C390" s="12"/>
      <c r="D390" s="9"/>
      <c r="E390" s="4"/>
      <c r="F390" s="4"/>
      <c r="G390" s="21"/>
      <c r="H390" s="22"/>
    </row>
    <row r="391" spans="1:8" s="15" customFormat="1">
      <c r="A391" s="5"/>
      <c r="B391" s="12"/>
      <c r="C391" s="12"/>
      <c r="D391" s="9"/>
      <c r="E391" s="4"/>
      <c r="F391" s="4"/>
      <c r="G391" s="21"/>
      <c r="H391" s="22"/>
    </row>
    <row r="392" spans="1:8" s="15" customFormat="1">
      <c r="A392" s="5"/>
      <c r="B392" s="12"/>
      <c r="C392" s="12"/>
      <c r="D392" s="9"/>
      <c r="E392" s="4"/>
      <c r="F392" s="4"/>
      <c r="G392" s="21"/>
      <c r="H392" s="22"/>
    </row>
    <row r="393" spans="1:8" s="15" customFormat="1">
      <c r="A393" s="5"/>
      <c r="B393" s="12"/>
      <c r="C393" s="12"/>
      <c r="D393" s="9"/>
      <c r="E393" s="4"/>
      <c r="F393" s="4"/>
      <c r="G393" s="21"/>
      <c r="H393" s="22"/>
    </row>
    <row r="394" spans="1:8" s="15" customFormat="1">
      <c r="A394" s="5"/>
      <c r="B394" s="12"/>
      <c r="C394" s="12"/>
      <c r="D394" s="9"/>
      <c r="E394" s="4"/>
      <c r="F394" s="4"/>
      <c r="G394" s="21"/>
      <c r="H394" s="22"/>
    </row>
    <row r="395" spans="1:8" s="15" customFormat="1">
      <c r="A395" s="5"/>
      <c r="B395" s="12"/>
      <c r="C395" s="12"/>
      <c r="D395" s="9"/>
      <c r="E395" s="4"/>
      <c r="F395" s="4"/>
      <c r="G395" s="21"/>
      <c r="H395" s="22"/>
    </row>
    <row r="396" spans="1:8" s="15" customFormat="1">
      <c r="A396" s="5"/>
      <c r="B396" s="12"/>
      <c r="C396" s="12"/>
      <c r="D396" s="9"/>
      <c r="E396" s="4"/>
      <c r="F396" s="4"/>
      <c r="G396" s="21"/>
      <c r="H396" s="22"/>
    </row>
    <row r="397" spans="1:8" s="15" customFormat="1">
      <c r="A397" s="5"/>
      <c r="B397" s="12"/>
      <c r="C397" s="12"/>
      <c r="D397" s="9"/>
      <c r="E397" s="4"/>
      <c r="F397" s="4"/>
      <c r="G397" s="21"/>
      <c r="H397" s="22"/>
    </row>
    <row r="398" spans="1:8" s="15" customFormat="1">
      <c r="A398" s="5"/>
      <c r="B398" s="12"/>
      <c r="C398" s="12"/>
      <c r="D398" s="9"/>
      <c r="E398" s="4"/>
      <c r="F398" s="4"/>
      <c r="G398" s="21"/>
      <c r="H398" s="22"/>
    </row>
    <row r="399" spans="1:8" s="15" customFormat="1">
      <c r="A399" s="5"/>
      <c r="B399" s="12"/>
      <c r="C399" s="12"/>
      <c r="D399" s="9"/>
      <c r="E399" s="4"/>
      <c r="F399" s="4"/>
      <c r="G399" s="21"/>
      <c r="H399" s="22"/>
    </row>
    <row r="400" spans="1:8" s="15" customFormat="1">
      <c r="A400" s="5"/>
      <c r="B400" s="12"/>
      <c r="C400" s="12"/>
      <c r="D400" s="9"/>
      <c r="E400" s="4"/>
      <c r="F400" s="4"/>
      <c r="G400" s="21"/>
      <c r="H400" s="22"/>
    </row>
    <row r="401" spans="1:8" s="15" customFormat="1">
      <c r="A401" s="5"/>
      <c r="B401" s="12"/>
      <c r="C401" s="12"/>
      <c r="D401" s="9"/>
      <c r="E401" s="4"/>
      <c r="F401" s="4"/>
      <c r="G401" s="21"/>
      <c r="H401" s="22"/>
    </row>
    <row r="402" spans="1:8" s="15" customFormat="1">
      <c r="A402" s="5"/>
      <c r="B402" s="12"/>
      <c r="C402" s="12"/>
      <c r="D402" s="9"/>
      <c r="E402" s="4"/>
      <c r="F402" s="4"/>
      <c r="G402" s="21"/>
      <c r="H402" s="22"/>
    </row>
    <row r="403" spans="1:8" s="15" customFormat="1">
      <c r="A403" s="5"/>
      <c r="B403" s="12"/>
      <c r="C403" s="12"/>
      <c r="D403" s="9"/>
      <c r="E403" s="4"/>
      <c r="F403" s="4"/>
      <c r="G403" s="21"/>
      <c r="H403" s="22"/>
    </row>
    <row r="404" spans="1:8" s="15" customFormat="1">
      <c r="A404" s="5"/>
      <c r="B404" s="12"/>
      <c r="C404" s="12"/>
      <c r="D404" s="9"/>
      <c r="E404" s="4"/>
      <c r="F404" s="4"/>
      <c r="G404" s="21"/>
      <c r="H404" s="22"/>
    </row>
    <row r="405" spans="1:8" s="15" customFormat="1">
      <c r="A405" s="5"/>
      <c r="B405" s="12"/>
      <c r="C405" s="12"/>
      <c r="D405" s="9"/>
      <c r="E405" s="4"/>
      <c r="F405" s="4"/>
      <c r="G405" s="21"/>
      <c r="H405" s="22"/>
    </row>
    <row r="406" spans="1:8" s="15" customFormat="1">
      <c r="A406" s="5"/>
      <c r="B406" s="12"/>
      <c r="C406" s="12"/>
      <c r="D406" s="9"/>
      <c r="E406" s="4"/>
      <c r="F406" s="4"/>
      <c r="G406" s="21"/>
      <c r="H406" s="22"/>
    </row>
    <row r="407" spans="1:8" s="15" customFormat="1">
      <c r="A407" s="5"/>
      <c r="B407" s="12"/>
      <c r="C407" s="12"/>
      <c r="D407" s="9"/>
      <c r="E407" s="4"/>
      <c r="F407" s="4"/>
      <c r="G407" s="21"/>
      <c r="H407" s="22"/>
    </row>
    <row r="408" spans="1:8" s="15" customFormat="1">
      <c r="A408" s="5"/>
      <c r="B408" s="12"/>
      <c r="C408" s="12"/>
      <c r="D408" s="9"/>
      <c r="E408" s="4"/>
      <c r="F408" s="4"/>
      <c r="G408" s="21"/>
      <c r="H408" s="22"/>
    </row>
    <row r="409" spans="1:8" s="15" customFormat="1">
      <c r="A409" s="5"/>
      <c r="B409" s="12"/>
      <c r="C409" s="12"/>
      <c r="D409" s="9"/>
      <c r="E409" s="4"/>
      <c r="F409" s="4"/>
      <c r="G409" s="21"/>
      <c r="H409" s="22"/>
    </row>
    <row r="410" spans="1:8" s="15" customFormat="1">
      <c r="A410" s="5"/>
      <c r="B410" s="12"/>
      <c r="C410" s="12"/>
      <c r="D410" s="9"/>
      <c r="E410" s="4"/>
      <c r="F410" s="4"/>
      <c r="G410" s="21"/>
      <c r="H410" s="22"/>
    </row>
    <row r="411" spans="1:8" s="15" customFormat="1">
      <c r="A411" s="5"/>
      <c r="B411" s="12"/>
      <c r="C411" s="12"/>
      <c r="D411" s="9"/>
      <c r="E411" s="4"/>
      <c r="F411" s="4"/>
      <c r="G411" s="21"/>
      <c r="H411" s="22"/>
    </row>
    <row r="412" spans="1:8" s="15" customFormat="1">
      <c r="A412" s="5"/>
      <c r="B412" s="12"/>
      <c r="C412" s="12"/>
      <c r="D412" s="9"/>
      <c r="E412" s="4"/>
      <c r="F412" s="4"/>
      <c r="G412" s="21"/>
      <c r="H412" s="22"/>
    </row>
    <row r="413" spans="1:8" s="15" customFormat="1">
      <c r="A413" s="5"/>
      <c r="B413" s="12"/>
      <c r="C413" s="12"/>
      <c r="D413" s="9"/>
      <c r="E413" s="4"/>
      <c r="F413" s="4"/>
      <c r="G413" s="21"/>
      <c r="H413" s="22"/>
    </row>
    <row r="414" spans="1:8" s="15" customFormat="1">
      <c r="A414" s="5"/>
      <c r="B414" s="12"/>
      <c r="C414" s="12"/>
      <c r="D414" s="9"/>
      <c r="E414" s="4"/>
      <c r="F414" s="4"/>
      <c r="G414" s="21"/>
      <c r="H414" s="22"/>
    </row>
    <row r="415" spans="1:8" s="15" customFormat="1">
      <c r="A415" s="5"/>
      <c r="B415" s="12"/>
      <c r="C415" s="12"/>
      <c r="D415" s="9"/>
      <c r="E415" s="4"/>
      <c r="F415" s="4"/>
      <c r="G415" s="21"/>
      <c r="H415" s="22"/>
    </row>
    <row r="416" spans="1:8" s="15" customFormat="1">
      <c r="A416" s="5"/>
      <c r="B416" s="12"/>
      <c r="C416" s="12"/>
      <c r="D416" s="9"/>
      <c r="E416" s="4"/>
      <c r="F416" s="4"/>
      <c r="G416" s="21"/>
      <c r="H416" s="22"/>
    </row>
    <row r="417" spans="1:8" s="15" customFormat="1">
      <c r="A417" s="5"/>
      <c r="B417" s="12"/>
      <c r="C417" s="12"/>
      <c r="D417" s="9"/>
      <c r="E417" s="4"/>
      <c r="F417" s="4"/>
      <c r="G417" s="21"/>
      <c r="H417" s="22"/>
    </row>
    <row r="418" spans="1:8" s="15" customFormat="1">
      <c r="A418" s="5"/>
      <c r="B418" s="12"/>
      <c r="C418" s="12"/>
      <c r="D418" s="9"/>
      <c r="E418" s="4"/>
      <c r="F418" s="4"/>
      <c r="G418" s="21"/>
      <c r="H418" s="22"/>
    </row>
    <row r="419" spans="1:8" s="15" customFormat="1">
      <c r="A419" s="5"/>
      <c r="B419" s="12"/>
      <c r="C419" s="12"/>
      <c r="D419" s="9"/>
      <c r="E419" s="4"/>
      <c r="F419" s="4"/>
      <c r="G419" s="21"/>
      <c r="H419" s="22"/>
    </row>
    <row r="420" spans="1:8" s="15" customFormat="1">
      <c r="A420" s="5"/>
      <c r="B420" s="12"/>
      <c r="C420" s="12"/>
      <c r="D420" s="9"/>
      <c r="E420" s="4"/>
      <c r="F420" s="4"/>
      <c r="G420" s="21"/>
      <c r="H420" s="22"/>
    </row>
    <row r="421" spans="1:8" s="15" customFormat="1">
      <c r="A421" s="5"/>
      <c r="B421" s="12"/>
      <c r="C421" s="12"/>
      <c r="D421" s="9"/>
      <c r="E421" s="4"/>
      <c r="F421" s="4"/>
      <c r="G421" s="21"/>
      <c r="H421" s="22"/>
    </row>
    <row r="422" spans="1:8" s="15" customFormat="1">
      <c r="A422" s="5"/>
      <c r="B422" s="12"/>
      <c r="C422" s="12"/>
      <c r="D422" s="9"/>
      <c r="E422" s="4"/>
      <c r="F422" s="4"/>
      <c r="G422" s="21"/>
      <c r="H422" s="22"/>
    </row>
    <row r="423" spans="1:8" s="15" customFormat="1">
      <c r="A423" s="5"/>
      <c r="B423" s="12"/>
      <c r="C423" s="12"/>
      <c r="D423" s="9"/>
      <c r="E423" s="4"/>
      <c r="F423" s="4"/>
      <c r="G423" s="21"/>
      <c r="H423" s="22"/>
    </row>
    <row r="424" spans="1:8" s="15" customFormat="1">
      <c r="A424" s="5"/>
      <c r="B424" s="12"/>
      <c r="C424" s="12"/>
      <c r="D424" s="9"/>
      <c r="E424" s="4"/>
      <c r="F424" s="4"/>
      <c r="G424" s="21"/>
      <c r="H424" s="22"/>
    </row>
    <row r="425" spans="1:8" s="15" customFormat="1">
      <c r="A425" s="5"/>
      <c r="B425" s="12"/>
      <c r="C425" s="12"/>
      <c r="D425" s="9"/>
      <c r="E425" s="4"/>
      <c r="F425" s="4"/>
      <c r="G425" s="21"/>
      <c r="H425" s="22"/>
    </row>
    <row r="426" spans="1:8" s="15" customFormat="1">
      <c r="A426" s="5"/>
      <c r="B426" s="12"/>
      <c r="C426" s="12"/>
      <c r="D426" s="9"/>
      <c r="E426" s="4"/>
      <c r="F426" s="4"/>
      <c r="G426" s="21"/>
      <c r="H426" s="22"/>
    </row>
    <row r="427" spans="1:8" s="15" customFormat="1">
      <c r="A427" s="5"/>
      <c r="B427" s="12"/>
      <c r="C427" s="12"/>
      <c r="D427" s="9"/>
      <c r="E427" s="4"/>
      <c r="F427" s="4"/>
      <c r="G427" s="21"/>
      <c r="H427" s="22"/>
    </row>
    <row r="428" spans="1:8" s="15" customFormat="1">
      <c r="A428" s="5"/>
      <c r="B428" s="12"/>
      <c r="C428" s="12"/>
      <c r="D428" s="9"/>
      <c r="E428" s="4"/>
      <c r="F428" s="4"/>
      <c r="G428" s="21"/>
      <c r="H428" s="22"/>
    </row>
    <row r="429" spans="1:8" s="15" customFormat="1">
      <c r="A429" s="5"/>
      <c r="B429" s="12"/>
      <c r="C429" s="12"/>
      <c r="D429" s="9"/>
      <c r="E429" s="4"/>
      <c r="F429" s="4"/>
      <c r="G429" s="21"/>
      <c r="H429" s="22"/>
    </row>
    <row r="430" spans="1:8" s="15" customFormat="1">
      <c r="A430" s="5"/>
      <c r="B430" s="12"/>
      <c r="C430" s="12"/>
      <c r="D430" s="9"/>
      <c r="E430" s="4"/>
      <c r="F430" s="4"/>
      <c r="G430" s="21"/>
      <c r="H430" s="22"/>
    </row>
    <row r="431" spans="1:8" s="15" customFormat="1">
      <c r="A431" s="5"/>
      <c r="B431" s="12"/>
      <c r="C431" s="12"/>
      <c r="D431" s="9"/>
      <c r="E431" s="4"/>
      <c r="F431" s="4"/>
      <c r="G431" s="21"/>
      <c r="H431" s="22"/>
    </row>
    <row r="432" spans="1:8" s="15" customFormat="1">
      <c r="A432" s="5"/>
      <c r="B432" s="12"/>
      <c r="C432" s="12"/>
      <c r="D432" s="9"/>
      <c r="E432" s="4"/>
      <c r="F432" s="4"/>
      <c r="G432" s="21"/>
      <c r="H432" s="22"/>
    </row>
    <row r="433" spans="1:8" s="15" customFormat="1">
      <c r="A433" s="5"/>
      <c r="B433" s="12"/>
      <c r="C433" s="12"/>
      <c r="D433" s="9"/>
      <c r="E433" s="4"/>
      <c r="F433" s="4"/>
      <c r="G433" s="21"/>
      <c r="H433" s="22"/>
    </row>
    <row r="434" spans="1:8" s="15" customFormat="1">
      <c r="A434" s="5"/>
      <c r="B434" s="12"/>
      <c r="C434" s="12"/>
      <c r="D434" s="9"/>
      <c r="E434" s="4"/>
      <c r="F434" s="4"/>
      <c r="G434" s="21"/>
      <c r="H434" s="22"/>
    </row>
    <row r="435" spans="1:8" s="15" customFormat="1">
      <c r="A435" s="5"/>
      <c r="B435" s="12"/>
      <c r="C435" s="12"/>
      <c r="D435" s="9"/>
      <c r="E435" s="4"/>
      <c r="F435" s="4"/>
      <c r="G435" s="21"/>
      <c r="H435" s="22"/>
    </row>
    <row r="436" spans="1:8" s="15" customFormat="1">
      <c r="A436" s="5"/>
      <c r="B436" s="12"/>
      <c r="C436" s="12"/>
      <c r="D436" s="9"/>
      <c r="E436" s="4"/>
      <c r="F436" s="4"/>
      <c r="G436" s="21"/>
      <c r="H436" s="22"/>
    </row>
    <row r="437" spans="1:8" s="15" customFormat="1">
      <c r="A437" s="5"/>
      <c r="B437" s="12"/>
      <c r="C437" s="12"/>
      <c r="D437" s="9"/>
      <c r="E437" s="4"/>
      <c r="F437" s="4"/>
      <c r="G437" s="21"/>
      <c r="H437" s="22"/>
    </row>
    <row r="438" spans="1:8" s="15" customFormat="1">
      <c r="A438" s="5"/>
      <c r="B438" s="12"/>
      <c r="C438" s="12"/>
      <c r="D438" s="9"/>
      <c r="E438" s="4"/>
      <c r="F438" s="4"/>
      <c r="G438" s="21"/>
      <c r="H438" s="22"/>
    </row>
    <row r="439" spans="1:8" s="15" customFormat="1">
      <c r="A439" s="5"/>
      <c r="B439" s="12"/>
      <c r="C439" s="12"/>
      <c r="D439" s="9"/>
      <c r="E439" s="4"/>
      <c r="F439" s="4"/>
      <c r="G439" s="21"/>
      <c r="H439" s="22"/>
    </row>
    <row r="440" spans="1:8" s="15" customFormat="1">
      <c r="A440" s="5"/>
      <c r="B440" s="12"/>
      <c r="C440" s="12"/>
      <c r="D440" s="9"/>
      <c r="E440" s="4"/>
      <c r="F440" s="4"/>
      <c r="G440" s="21"/>
      <c r="H440" s="22"/>
    </row>
    <row r="441" spans="1:8" s="15" customFormat="1">
      <c r="A441" s="5"/>
      <c r="B441" s="12"/>
      <c r="C441" s="12"/>
      <c r="D441" s="9"/>
      <c r="E441" s="4"/>
      <c r="F441" s="4"/>
      <c r="G441" s="21"/>
      <c r="H441" s="22"/>
    </row>
    <row r="442" spans="1:8" s="15" customFormat="1">
      <c r="A442" s="5"/>
      <c r="B442" s="12"/>
      <c r="C442" s="12"/>
      <c r="D442" s="9"/>
      <c r="E442" s="4"/>
      <c r="F442" s="4"/>
      <c r="G442" s="21"/>
      <c r="H442" s="22"/>
    </row>
    <row r="443" spans="1:8" s="15" customFormat="1">
      <c r="A443" s="5"/>
      <c r="B443" s="12"/>
      <c r="C443" s="12"/>
      <c r="D443" s="9"/>
      <c r="E443" s="4"/>
      <c r="F443" s="4"/>
      <c r="G443" s="21"/>
      <c r="H443" s="22"/>
    </row>
    <row r="444" spans="1:8" s="15" customFormat="1">
      <c r="A444" s="5"/>
      <c r="B444" s="12"/>
      <c r="C444" s="12"/>
      <c r="D444" s="9"/>
      <c r="E444" s="4"/>
      <c r="F444" s="4"/>
      <c r="G444" s="21"/>
      <c r="H444" s="22"/>
    </row>
    <row r="445" spans="1:8" s="15" customFormat="1">
      <c r="A445" s="5"/>
      <c r="B445" s="12"/>
      <c r="C445" s="12"/>
      <c r="D445" s="9"/>
      <c r="E445" s="4"/>
      <c r="F445" s="4"/>
      <c r="G445" s="21"/>
      <c r="H445" s="22"/>
    </row>
    <row r="446" spans="1:8" s="15" customFormat="1">
      <c r="A446" s="5"/>
      <c r="B446" s="12"/>
      <c r="C446" s="12"/>
      <c r="D446" s="9"/>
      <c r="E446" s="4"/>
      <c r="F446" s="4"/>
      <c r="G446" s="21"/>
      <c r="H446" s="22"/>
    </row>
    <row r="447" spans="1:8" s="15" customFormat="1">
      <c r="A447" s="5"/>
      <c r="B447" s="12"/>
      <c r="C447" s="12"/>
      <c r="D447" s="9"/>
      <c r="E447" s="4"/>
      <c r="F447" s="4"/>
      <c r="G447" s="21"/>
      <c r="H447" s="22"/>
    </row>
    <row r="448" spans="1:8" s="15" customFormat="1">
      <c r="A448" s="5"/>
      <c r="B448" s="12"/>
      <c r="C448" s="12"/>
      <c r="D448" s="9"/>
      <c r="E448" s="4"/>
      <c r="F448" s="4"/>
      <c r="G448" s="21"/>
      <c r="H448" s="22"/>
    </row>
    <row r="449" spans="1:8" s="15" customFormat="1">
      <c r="A449" s="5"/>
      <c r="B449" s="12"/>
      <c r="C449" s="12"/>
      <c r="D449" s="9"/>
      <c r="E449" s="4"/>
      <c r="F449" s="4"/>
      <c r="G449" s="21"/>
      <c r="H449" s="22"/>
    </row>
    <row r="450" spans="1:8" s="15" customFormat="1">
      <c r="A450" s="5"/>
      <c r="B450" s="12"/>
      <c r="C450" s="12"/>
      <c r="D450" s="9"/>
      <c r="E450" s="4"/>
      <c r="F450" s="4"/>
      <c r="G450" s="21"/>
      <c r="H450" s="22"/>
    </row>
    <row r="451" spans="1:8" s="15" customFormat="1">
      <c r="A451" s="5"/>
      <c r="B451" s="12"/>
      <c r="C451" s="12"/>
      <c r="D451" s="9"/>
      <c r="E451" s="4"/>
      <c r="F451" s="4"/>
      <c r="G451" s="21"/>
      <c r="H451" s="22"/>
    </row>
    <row r="452" spans="1:8" s="15" customFormat="1">
      <c r="A452" s="5"/>
      <c r="B452" s="12"/>
      <c r="C452" s="12"/>
      <c r="D452" s="9"/>
      <c r="E452" s="4"/>
      <c r="F452" s="4"/>
      <c r="G452" s="21"/>
      <c r="H452" s="22"/>
    </row>
    <row r="453" spans="1:8">
      <c r="A453" s="5"/>
      <c r="B453" s="12"/>
      <c r="C453" s="12"/>
      <c r="D453" s="9"/>
      <c r="E453" s="4"/>
      <c r="F453" s="4"/>
    </row>
    <row r="454" spans="1:8">
      <c r="A454" s="5"/>
      <c r="B454" s="12"/>
      <c r="C454" s="12"/>
      <c r="D454" s="9"/>
      <c r="E454" s="4"/>
      <c r="F454" s="4"/>
    </row>
    <row r="455" spans="1:8">
      <c r="A455" s="5"/>
      <c r="B455" s="12"/>
      <c r="C455" s="12"/>
      <c r="D455" s="9"/>
      <c r="E455" s="4"/>
      <c r="F455" s="4"/>
    </row>
    <row r="456" spans="1:8">
      <c r="A456" s="5"/>
      <c r="B456" s="12"/>
      <c r="C456" s="12"/>
      <c r="D456" s="9"/>
      <c r="E456" s="4"/>
      <c r="F456" s="4"/>
    </row>
    <row r="457" spans="1:8">
      <c r="A457" s="5"/>
      <c r="B457" s="12"/>
      <c r="C457" s="12"/>
      <c r="D457" s="9"/>
      <c r="E457" s="4"/>
      <c r="F457" s="4"/>
    </row>
    <row r="458" spans="1:8">
      <c r="A458" s="5"/>
      <c r="B458" s="12"/>
      <c r="C458" s="12"/>
      <c r="D458" s="9"/>
      <c r="E458" s="4"/>
      <c r="F458" s="4"/>
    </row>
    <row r="459" spans="1:8">
      <c r="A459" s="5"/>
      <c r="B459" s="12"/>
      <c r="C459" s="12"/>
      <c r="D459" s="9"/>
      <c r="E459" s="4"/>
      <c r="F459" s="4"/>
    </row>
    <row r="460" spans="1:8">
      <c r="A460" s="5"/>
      <c r="B460" s="12"/>
      <c r="C460" s="12"/>
      <c r="D460" s="9"/>
      <c r="E460" s="4"/>
      <c r="F460" s="4"/>
    </row>
    <row r="461" spans="1:8">
      <c r="A461" s="5"/>
      <c r="B461" s="12"/>
      <c r="C461" s="12"/>
      <c r="D461" s="9"/>
      <c r="E461" s="4"/>
      <c r="F461" s="4"/>
    </row>
    <row r="462" spans="1:8">
      <c r="A462" s="5"/>
      <c r="B462" s="12"/>
      <c r="C462" s="12"/>
      <c r="D462" s="9"/>
      <c r="E462" s="4"/>
      <c r="F462" s="4"/>
    </row>
    <row r="463" spans="1:8">
      <c r="A463" s="5"/>
      <c r="B463" s="12"/>
      <c r="C463" s="12"/>
      <c r="D463" s="9"/>
      <c r="E463" s="4"/>
      <c r="F463" s="4"/>
    </row>
    <row r="464" spans="1:8">
      <c r="A464" s="5"/>
      <c r="B464" s="12"/>
      <c r="C464" s="12"/>
      <c r="D464" s="9"/>
      <c r="E464" s="4"/>
      <c r="F464" s="4"/>
    </row>
    <row r="465" spans="1:6">
      <c r="A465" s="5"/>
      <c r="B465" s="12"/>
      <c r="C465" s="12"/>
      <c r="D465" s="9"/>
      <c r="E465" s="4"/>
      <c r="F465" s="4"/>
    </row>
    <row r="466" spans="1:6">
      <c r="A466" s="5"/>
      <c r="B466" s="12"/>
      <c r="C466" s="12"/>
      <c r="D466" s="9"/>
      <c r="E466" s="4"/>
      <c r="F466" s="4"/>
    </row>
    <row r="467" spans="1:6">
      <c r="A467" s="5"/>
      <c r="B467" s="12"/>
      <c r="C467" s="12"/>
      <c r="D467" s="9"/>
      <c r="E467" s="4"/>
      <c r="F467" s="4"/>
    </row>
    <row r="468" spans="1:6">
      <c r="A468" s="5"/>
      <c r="B468" s="12"/>
      <c r="C468" s="12"/>
      <c r="D468" s="9"/>
      <c r="E468" s="4"/>
      <c r="F468" s="4"/>
    </row>
    <row r="469" spans="1:6">
      <c r="A469" s="5"/>
      <c r="B469" s="12"/>
      <c r="C469" s="12"/>
      <c r="D469" s="9"/>
      <c r="E469" s="4"/>
      <c r="F469" s="4"/>
    </row>
    <row r="470" spans="1:6">
      <c r="A470" s="5"/>
      <c r="B470" s="12"/>
      <c r="C470" s="12"/>
      <c r="D470" s="9"/>
      <c r="E470" s="4"/>
      <c r="F470" s="4"/>
    </row>
    <row r="471" spans="1:6">
      <c r="A471" s="5"/>
      <c r="B471" s="12"/>
      <c r="C471" s="12"/>
      <c r="D471" s="9"/>
      <c r="E471" s="4"/>
      <c r="F471" s="4"/>
    </row>
    <row r="472" spans="1:6">
      <c r="A472" s="5"/>
      <c r="B472" s="12"/>
      <c r="C472" s="12"/>
      <c r="D472" s="9"/>
      <c r="E472" s="4"/>
      <c r="F472" s="4"/>
    </row>
    <row r="473" spans="1:6">
      <c r="A473" s="5"/>
      <c r="B473" s="12"/>
      <c r="C473" s="12"/>
      <c r="D473" s="9"/>
      <c r="E473" s="4"/>
      <c r="F473" s="4"/>
    </row>
    <row r="474" spans="1:6">
      <c r="A474" s="5"/>
      <c r="B474" s="12"/>
      <c r="C474" s="12"/>
      <c r="D474" s="9"/>
      <c r="E474" s="4"/>
      <c r="F474" s="4"/>
    </row>
    <row r="475" spans="1:6">
      <c r="A475" s="5"/>
      <c r="B475" s="12"/>
      <c r="C475" s="12"/>
      <c r="D475" s="9"/>
      <c r="E475" s="4"/>
      <c r="F475" s="4"/>
    </row>
    <row r="476" spans="1:6">
      <c r="A476" s="5"/>
      <c r="B476" s="12"/>
      <c r="C476" s="12"/>
      <c r="D476" s="9"/>
      <c r="E476" s="4"/>
      <c r="F476" s="4"/>
    </row>
    <row r="477" spans="1:6">
      <c r="A477" s="5"/>
      <c r="B477" s="12"/>
      <c r="C477" s="12"/>
      <c r="D477" s="9"/>
      <c r="E477" s="4"/>
      <c r="F477" s="4"/>
    </row>
    <row r="478" spans="1:6">
      <c r="A478" s="5"/>
      <c r="B478" s="12"/>
      <c r="C478" s="12"/>
      <c r="D478" s="9"/>
      <c r="E478" s="4"/>
      <c r="F478" s="4"/>
    </row>
    <row r="479" spans="1:6">
      <c r="A479" s="5"/>
      <c r="B479" s="12"/>
      <c r="C479" s="12"/>
      <c r="D479" s="9"/>
      <c r="E479" s="4"/>
      <c r="F479" s="4"/>
    </row>
    <row r="480" spans="1:6">
      <c r="A480" s="5"/>
      <c r="B480" s="12"/>
      <c r="C480" s="12"/>
      <c r="D480" s="9"/>
      <c r="E480" s="4"/>
      <c r="F480" s="4"/>
    </row>
    <row r="481" spans="1:6">
      <c r="A481" s="5"/>
      <c r="B481" s="12"/>
      <c r="C481" s="12"/>
      <c r="D481" s="9"/>
      <c r="E481" s="4"/>
      <c r="F481" s="4"/>
    </row>
    <row r="482" spans="1:6">
      <c r="A482" s="5"/>
      <c r="B482" s="12"/>
      <c r="C482" s="12"/>
      <c r="D482" s="9"/>
      <c r="E482" s="4"/>
      <c r="F482" s="4"/>
    </row>
    <row r="483" spans="1:6">
      <c r="A483" s="5"/>
      <c r="B483" s="12"/>
      <c r="C483" s="12"/>
      <c r="D483" s="9"/>
      <c r="E483" s="4"/>
      <c r="F483" s="4"/>
    </row>
    <row r="484" spans="1:6">
      <c r="A484" s="5"/>
      <c r="B484" s="12"/>
      <c r="C484" s="12"/>
      <c r="D484" s="9"/>
      <c r="E484" s="4"/>
      <c r="F484" s="4"/>
    </row>
    <row r="485" spans="1:6">
      <c r="A485" s="5"/>
      <c r="B485" s="12"/>
      <c r="C485" s="12"/>
      <c r="D485" s="9"/>
      <c r="E485" s="4"/>
      <c r="F485" s="4"/>
    </row>
    <row r="486" spans="1:6">
      <c r="A486" s="5"/>
      <c r="B486" s="12"/>
      <c r="C486" s="12"/>
      <c r="D486" s="9"/>
      <c r="E486" s="4"/>
      <c r="F486" s="4"/>
    </row>
    <row r="487" spans="1:6">
      <c r="A487" s="5"/>
      <c r="B487" s="12"/>
      <c r="C487" s="12"/>
      <c r="D487" s="9"/>
      <c r="E487" s="4"/>
      <c r="F487" s="4"/>
    </row>
    <row r="488" spans="1:6">
      <c r="A488" s="5"/>
      <c r="B488" s="12"/>
      <c r="C488" s="12"/>
      <c r="D488" s="9"/>
      <c r="E488" s="4"/>
      <c r="F488" s="4"/>
    </row>
    <row r="489" spans="1:6">
      <c r="A489" s="5"/>
      <c r="B489" s="12"/>
      <c r="C489" s="12"/>
      <c r="D489" s="9"/>
      <c r="E489" s="4"/>
      <c r="F489" s="4"/>
    </row>
    <row r="490" spans="1:6">
      <c r="A490" s="5"/>
      <c r="B490" s="12"/>
      <c r="C490" s="12"/>
      <c r="D490" s="9"/>
      <c r="E490" s="4"/>
      <c r="F490" s="4"/>
    </row>
    <row r="491" spans="1:6">
      <c r="A491" s="5"/>
      <c r="B491" s="12"/>
      <c r="C491" s="12"/>
      <c r="D491" s="9"/>
      <c r="E491" s="4"/>
      <c r="F491" s="4"/>
    </row>
    <row r="492" spans="1:6">
      <c r="A492" s="5"/>
      <c r="B492" s="12"/>
      <c r="C492" s="12"/>
      <c r="D492" s="9"/>
      <c r="E492" s="4"/>
      <c r="F492" s="4"/>
    </row>
    <row r="493" spans="1:6">
      <c r="A493" s="5"/>
      <c r="B493" s="12"/>
      <c r="C493" s="12"/>
      <c r="D493" s="9"/>
      <c r="E493" s="4"/>
      <c r="F493" s="4"/>
    </row>
    <row r="494" spans="1:6">
      <c r="A494" s="5"/>
      <c r="B494" s="12"/>
      <c r="C494" s="12"/>
      <c r="D494" s="9"/>
      <c r="E494" s="4"/>
      <c r="F494" s="4"/>
    </row>
    <row r="495" spans="1:6">
      <c r="A495" s="5"/>
      <c r="B495" s="12"/>
      <c r="C495" s="12"/>
      <c r="D495" s="9"/>
      <c r="E495" s="4"/>
      <c r="F495" s="4"/>
    </row>
    <row r="496" spans="1:6">
      <c r="A496" s="5"/>
      <c r="B496" s="12"/>
      <c r="C496" s="12"/>
      <c r="D496" s="9"/>
      <c r="E496" s="4"/>
      <c r="F496" s="4"/>
    </row>
    <row r="497" spans="1:6">
      <c r="A497" s="5"/>
      <c r="B497" s="12"/>
      <c r="C497" s="12"/>
      <c r="D497" s="9"/>
      <c r="E497" s="4"/>
      <c r="F497" s="4"/>
    </row>
    <row r="498" spans="1:6">
      <c r="A498" s="5"/>
      <c r="B498" s="12"/>
      <c r="C498" s="12"/>
      <c r="D498" s="9"/>
      <c r="E498" s="4"/>
      <c r="F498" s="4"/>
    </row>
    <row r="499" spans="1:6">
      <c r="A499" s="5"/>
      <c r="B499" s="12"/>
      <c r="C499" s="12"/>
      <c r="D499" s="9"/>
      <c r="E499" s="4"/>
      <c r="F499" s="4"/>
    </row>
    <row r="500" spans="1:6">
      <c r="A500" s="5"/>
      <c r="B500" s="12"/>
      <c r="C500" s="12"/>
      <c r="D500" s="9"/>
      <c r="E500" s="4"/>
      <c r="F500" s="4"/>
    </row>
    <row r="501" spans="1:6">
      <c r="A501" s="5"/>
      <c r="B501" s="12"/>
      <c r="C501" s="12"/>
      <c r="D501" s="9"/>
      <c r="E501" s="4"/>
      <c r="F501" s="4"/>
    </row>
    <row r="502" spans="1:6">
      <c r="A502" s="5"/>
      <c r="B502" s="12"/>
      <c r="C502" s="12"/>
      <c r="D502" s="9"/>
      <c r="E502" s="4"/>
      <c r="F502" s="4"/>
    </row>
    <row r="503" spans="1:6">
      <c r="A503" s="5"/>
      <c r="B503" s="12"/>
      <c r="C503" s="12"/>
      <c r="D503" s="9"/>
      <c r="E503" s="4"/>
      <c r="F503" s="4"/>
    </row>
    <row r="504" spans="1:6">
      <c r="A504" s="5"/>
      <c r="B504" s="12"/>
      <c r="C504" s="12"/>
      <c r="D504" s="9"/>
      <c r="E504" s="4"/>
      <c r="F504" s="4"/>
    </row>
    <row r="505" spans="1:6">
      <c r="A505" s="5"/>
      <c r="B505" s="12"/>
      <c r="C505" s="12"/>
      <c r="D505" s="9"/>
      <c r="E505" s="4"/>
      <c r="F505" s="4"/>
    </row>
    <row r="506" spans="1:6">
      <c r="A506" s="5"/>
      <c r="B506" s="12"/>
      <c r="C506" s="12"/>
      <c r="D506" s="9"/>
      <c r="E506" s="4"/>
      <c r="F506" s="4"/>
    </row>
    <row r="507" spans="1:6">
      <c r="A507" s="5"/>
      <c r="B507" s="12"/>
      <c r="C507" s="12"/>
      <c r="D507" s="9"/>
      <c r="E507" s="4"/>
      <c r="F507" s="4"/>
    </row>
    <row r="508" spans="1:6">
      <c r="A508" s="5"/>
      <c r="B508" s="12"/>
      <c r="C508" s="12"/>
      <c r="D508" s="9"/>
      <c r="E508" s="4"/>
      <c r="F508" s="4"/>
    </row>
    <row r="509" spans="1:6">
      <c r="A509" s="5"/>
      <c r="B509" s="12"/>
      <c r="C509" s="12"/>
      <c r="D509" s="9"/>
      <c r="E509" s="4"/>
      <c r="F509" s="4"/>
    </row>
    <row r="510" spans="1:6">
      <c r="A510" s="5"/>
      <c r="B510" s="12"/>
      <c r="C510" s="12"/>
      <c r="D510" s="9"/>
      <c r="E510" s="4"/>
      <c r="F510" s="4"/>
    </row>
    <row r="511" spans="1:6">
      <c r="A511" s="5"/>
      <c r="B511" s="12"/>
      <c r="C511" s="12"/>
      <c r="D511" s="9"/>
      <c r="E511" s="4"/>
      <c r="F511" s="4"/>
    </row>
    <row r="512" spans="1:6">
      <c r="A512" s="5"/>
      <c r="B512" s="12"/>
      <c r="C512" s="12"/>
      <c r="D512" s="9"/>
      <c r="E512" s="4"/>
      <c r="F512" s="4"/>
    </row>
    <row r="513" spans="1:6">
      <c r="A513" s="5"/>
      <c r="B513" s="12"/>
      <c r="C513" s="12"/>
      <c r="D513" s="9"/>
      <c r="E513" s="4"/>
      <c r="F513" s="4"/>
    </row>
    <row r="514" spans="1:6">
      <c r="A514" s="5"/>
      <c r="B514" s="12"/>
      <c r="C514" s="12"/>
      <c r="D514" s="9"/>
      <c r="E514" s="4"/>
      <c r="F514" s="4"/>
    </row>
    <row r="515" spans="1:6">
      <c r="A515" s="5"/>
      <c r="B515" s="12"/>
      <c r="C515" s="12"/>
      <c r="D515" s="9"/>
      <c r="E515" s="4"/>
      <c r="F515" s="4"/>
    </row>
    <row r="516" spans="1:6">
      <c r="A516" s="5"/>
      <c r="B516" s="12"/>
      <c r="C516" s="12"/>
      <c r="D516" s="9"/>
      <c r="E516" s="4"/>
      <c r="F516" s="4"/>
    </row>
    <row r="517" spans="1:6">
      <c r="A517" s="5"/>
      <c r="B517" s="12"/>
      <c r="C517" s="12"/>
      <c r="D517" s="9"/>
      <c r="E517" s="4"/>
      <c r="F517" s="4"/>
    </row>
    <row r="518" spans="1:6">
      <c r="A518" s="5"/>
      <c r="B518" s="12"/>
      <c r="C518" s="12"/>
      <c r="D518" s="9"/>
      <c r="E518" s="4"/>
      <c r="F518" s="4"/>
    </row>
    <row r="519" spans="1:6">
      <c r="A519" s="5"/>
      <c r="B519" s="12"/>
      <c r="C519" s="12"/>
      <c r="D519" s="9"/>
      <c r="E519" s="4"/>
      <c r="F519" s="4"/>
    </row>
    <row r="520" spans="1:6">
      <c r="A520" s="5"/>
      <c r="B520" s="12"/>
      <c r="C520" s="12"/>
      <c r="D520" s="9"/>
      <c r="E520" s="4"/>
      <c r="F520" s="4"/>
    </row>
    <row r="521" spans="1:6">
      <c r="A521" s="5"/>
      <c r="B521" s="12"/>
      <c r="C521" s="12"/>
      <c r="D521" s="9"/>
      <c r="E521" s="4"/>
      <c r="F521" s="4"/>
    </row>
    <row r="522" spans="1:6">
      <c r="A522" s="5"/>
      <c r="B522" s="12"/>
      <c r="C522" s="12"/>
      <c r="D522" s="9"/>
      <c r="E522" s="4"/>
      <c r="F522" s="4"/>
    </row>
    <row r="523" spans="1:6">
      <c r="A523" s="5"/>
      <c r="B523" s="12"/>
      <c r="C523" s="12"/>
      <c r="D523" s="9"/>
      <c r="E523" s="4"/>
      <c r="F523" s="4"/>
    </row>
    <row r="524" spans="1:6">
      <c r="A524" s="5"/>
      <c r="B524" s="12"/>
      <c r="C524" s="12"/>
      <c r="D524" s="9"/>
      <c r="E524" s="4"/>
      <c r="F524" s="4"/>
    </row>
    <row r="525" spans="1:6">
      <c r="A525" s="5"/>
      <c r="B525" s="12"/>
      <c r="C525" s="12"/>
      <c r="D525" s="9"/>
      <c r="E525" s="4"/>
      <c r="F525" s="4"/>
    </row>
    <row r="526" spans="1:6">
      <c r="A526" s="5"/>
      <c r="B526" s="12"/>
      <c r="C526" s="12"/>
      <c r="D526" s="9"/>
      <c r="E526" s="4"/>
      <c r="F526" s="4"/>
    </row>
    <row r="527" spans="1:6">
      <c r="A527" s="5"/>
      <c r="B527" s="12"/>
      <c r="C527" s="12"/>
      <c r="D527" s="9"/>
      <c r="E527" s="4"/>
      <c r="F527" s="4"/>
    </row>
    <row r="528" spans="1:6">
      <c r="A528" s="5"/>
      <c r="B528" s="12"/>
      <c r="C528" s="12"/>
      <c r="D528" s="9"/>
      <c r="E528" s="4"/>
      <c r="F528" s="4"/>
    </row>
    <row r="529" spans="1:6">
      <c r="A529" s="5"/>
      <c r="B529" s="12"/>
      <c r="C529" s="12"/>
      <c r="D529" s="9"/>
      <c r="E529" s="4"/>
      <c r="F529" s="4"/>
    </row>
    <row r="530" spans="1:6">
      <c r="A530" s="5"/>
      <c r="B530" s="12"/>
      <c r="C530" s="12"/>
      <c r="D530" s="9"/>
      <c r="E530" s="4"/>
      <c r="F530" s="4"/>
    </row>
    <row r="531" spans="1:6">
      <c r="A531" s="5"/>
      <c r="B531" s="12"/>
      <c r="C531" s="12"/>
      <c r="D531" s="9"/>
      <c r="E531" s="4"/>
      <c r="F531" s="4"/>
    </row>
    <row r="532" spans="1:6">
      <c r="A532" s="5"/>
      <c r="B532" s="12"/>
      <c r="C532" s="12"/>
      <c r="D532" s="9"/>
      <c r="E532" s="4"/>
      <c r="F532" s="4"/>
    </row>
    <row r="533" spans="1:6">
      <c r="A533" s="5"/>
      <c r="B533" s="12"/>
      <c r="C533" s="12"/>
      <c r="D533" s="9"/>
      <c r="E533" s="4"/>
      <c r="F533" s="4"/>
    </row>
    <row r="534" spans="1:6">
      <c r="A534" s="5"/>
      <c r="B534" s="12"/>
      <c r="C534" s="12"/>
      <c r="D534" s="9"/>
      <c r="E534" s="4"/>
      <c r="F534" s="4"/>
    </row>
    <row r="535" spans="1:6">
      <c r="A535" s="5"/>
      <c r="B535" s="12"/>
      <c r="C535" s="12"/>
      <c r="D535" s="9"/>
      <c r="E535" s="4"/>
      <c r="F535" s="4"/>
    </row>
    <row r="536" spans="1:6">
      <c r="A536" s="5"/>
      <c r="B536" s="12"/>
      <c r="C536" s="12"/>
      <c r="D536" s="9"/>
      <c r="E536" s="4"/>
      <c r="F536" s="4"/>
    </row>
    <row r="537" spans="1:6">
      <c r="A537" s="5"/>
      <c r="B537" s="12"/>
      <c r="C537" s="12"/>
      <c r="D537" s="9"/>
      <c r="E537" s="4"/>
      <c r="F537" s="4"/>
    </row>
    <row r="538" spans="1:6">
      <c r="A538" s="5"/>
      <c r="B538" s="12"/>
      <c r="C538" s="12"/>
      <c r="D538" s="9"/>
      <c r="E538" s="4"/>
      <c r="F538" s="4"/>
    </row>
    <row r="539" spans="1:6">
      <c r="A539" s="5"/>
      <c r="B539" s="12"/>
      <c r="C539" s="12"/>
      <c r="D539" s="9"/>
      <c r="E539" s="4"/>
      <c r="F539" s="4"/>
    </row>
    <row r="540" spans="1:6">
      <c r="A540" s="5"/>
      <c r="B540" s="12"/>
      <c r="C540" s="12"/>
      <c r="D540" s="9"/>
      <c r="E540" s="4"/>
      <c r="F540" s="4"/>
    </row>
    <row r="541" spans="1:6">
      <c r="A541" s="5"/>
      <c r="B541" s="12"/>
      <c r="C541" s="12"/>
      <c r="D541" s="9"/>
      <c r="E541" s="4"/>
      <c r="F541" s="4"/>
    </row>
    <row r="542" spans="1:6">
      <c r="A542" s="5"/>
      <c r="B542" s="12"/>
      <c r="C542" s="12"/>
      <c r="D542" s="9"/>
      <c r="E542" s="4"/>
      <c r="F542" s="4"/>
    </row>
    <row r="543" spans="1:6">
      <c r="A543" s="5"/>
      <c r="B543" s="12"/>
      <c r="C543" s="12"/>
      <c r="D543" s="9"/>
      <c r="E543" s="4"/>
      <c r="F543" s="4"/>
    </row>
    <row r="544" spans="1:6">
      <c r="A544" s="5"/>
      <c r="B544" s="12"/>
      <c r="C544" s="12"/>
      <c r="D544" s="9"/>
      <c r="E544" s="4"/>
      <c r="F544" s="4"/>
    </row>
    <row r="545" spans="1:6">
      <c r="A545" s="5"/>
      <c r="B545" s="12"/>
      <c r="C545" s="12"/>
      <c r="D545" s="9"/>
      <c r="E545" s="4"/>
      <c r="F545" s="4"/>
    </row>
    <row r="546" spans="1:6">
      <c r="A546" s="5"/>
      <c r="B546" s="12"/>
      <c r="C546" s="12"/>
      <c r="D546" s="9"/>
      <c r="E546" s="4"/>
      <c r="F546" s="4"/>
    </row>
    <row r="547" spans="1:6">
      <c r="A547" s="5"/>
      <c r="B547" s="12"/>
      <c r="C547" s="12"/>
      <c r="D547" s="9"/>
      <c r="E547" s="4"/>
      <c r="F547" s="4"/>
    </row>
    <row r="548" spans="1:6">
      <c r="A548" s="5"/>
      <c r="B548" s="12"/>
      <c r="C548" s="12"/>
      <c r="D548" s="9"/>
      <c r="E548" s="4"/>
      <c r="F548" s="4"/>
    </row>
    <row r="549" spans="1:6">
      <c r="A549" s="5"/>
      <c r="B549" s="12"/>
      <c r="C549" s="12"/>
      <c r="D549" s="9"/>
      <c r="E549" s="4"/>
      <c r="F549" s="4"/>
    </row>
    <row r="550" spans="1:6">
      <c r="A550" s="5"/>
      <c r="B550" s="12"/>
      <c r="C550" s="12"/>
      <c r="D550" s="9"/>
      <c r="E550" s="4"/>
      <c r="F550" s="4"/>
    </row>
    <row r="551" spans="1:6">
      <c r="A551" s="5"/>
      <c r="B551" s="12"/>
      <c r="C551" s="12"/>
      <c r="D551" s="9"/>
      <c r="E551" s="4"/>
      <c r="F551" s="4"/>
    </row>
    <row r="552" spans="1:6">
      <c r="A552" s="5"/>
      <c r="B552" s="12"/>
      <c r="C552" s="12"/>
      <c r="D552" s="9"/>
      <c r="E552" s="4"/>
      <c r="F552" s="4"/>
    </row>
    <row r="553" spans="1:6">
      <c r="A553" s="5"/>
      <c r="B553" s="12"/>
      <c r="C553" s="12"/>
      <c r="D553" s="9"/>
      <c r="E553" s="4"/>
      <c r="F553" s="4"/>
    </row>
    <row r="554" spans="1:6">
      <c r="A554" s="5"/>
      <c r="B554" s="12"/>
      <c r="C554" s="12"/>
      <c r="D554" s="9"/>
      <c r="E554" s="4"/>
      <c r="F554" s="4"/>
    </row>
    <row r="555" spans="1:6">
      <c r="A555" s="5"/>
      <c r="B555" s="12"/>
      <c r="C555" s="12"/>
      <c r="D555" s="9"/>
      <c r="E555" s="4"/>
      <c r="F555" s="4"/>
    </row>
    <row r="556" spans="1:6">
      <c r="A556" s="5"/>
      <c r="B556" s="12"/>
      <c r="C556" s="12"/>
      <c r="D556" s="9"/>
      <c r="E556" s="4"/>
      <c r="F556" s="4"/>
    </row>
    <row r="557" spans="1:6">
      <c r="A557" s="5"/>
      <c r="B557" s="12"/>
      <c r="C557" s="12"/>
      <c r="D557" s="9"/>
      <c r="E557" s="4"/>
      <c r="F557" s="4"/>
    </row>
    <row r="558" spans="1:6">
      <c r="A558" s="5"/>
      <c r="B558" s="12"/>
      <c r="C558" s="12"/>
      <c r="D558" s="9"/>
      <c r="E558" s="4"/>
      <c r="F558" s="4"/>
    </row>
    <row r="559" spans="1:6">
      <c r="A559" s="5"/>
      <c r="B559" s="12"/>
      <c r="C559" s="12"/>
      <c r="D559" s="9"/>
      <c r="E559" s="4"/>
      <c r="F559" s="4"/>
    </row>
    <row r="560" spans="1:6">
      <c r="A560" s="5"/>
      <c r="B560" s="12"/>
      <c r="C560" s="12"/>
      <c r="D560" s="9"/>
      <c r="E560" s="4"/>
      <c r="F560" s="4"/>
    </row>
    <row r="561" spans="1:6">
      <c r="A561" s="5"/>
      <c r="B561" s="12"/>
      <c r="C561" s="12"/>
      <c r="D561" s="9"/>
      <c r="E561" s="4"/>
      <c r="F561" s="4"/>
    </row>
    <row r="562" spans="1:6">
      <c r="A562" s="5"/>
      <c r="B562" s="12"/>
      <c r="C562" s="12"/>
      <c r="D562" s="9"/>
      <c r="E562" s="4"/>
      <c r="F562" s="4"/>
    </row>
    <row r="563" spans="1:6">
      <c r="A563" s="5"/>
      <c r="B563" s="12"/>
      <c r="C563" s="12"/>
      <c r="D563" s="9"/>
      <c r="E563" s="4"/>
      <c r="F563" s="4"/>
    </row>
    <row r="564" spans="1:6">
      <c r="A564" s="5"/>
      <c r="B564" s="12"/>
      <c r="C564" s="12"/>
      <c r="D564" s="9"/>
      <c r="E564" s="4"/>
      <c r="F564" s="4"/>
    </row>
    <row r="565" spans="1:6">
      <c r="A565" s="5"/>
      <c r="B565" s="12"/>
      <c r="C565" s="12"/>
      <c r="D565" s="9"/>
      <c r="E565" s="4"/>
      <c r="F565" s="4"/>
    </row>
    <row r="566" spans="1:6">
      <c r="A566" s="5"/>
      <c r="B566" s="12"/>
      <c r="C566" s="12"/>
      <c r="D566" s="9"/>
      <c r="E566" s="4"/>
      <c r="F566" s="4"/>
    </row>
    <row r="567" spans="1:6">
      <c r="A567" s="5"/>
      <c r="B567" s="12"/>
      <c r="C567" s="12"/>
      <c r="D567" s="9"/>
      <c r="E567" s="4"/>
      <c r="F567" s="4"/>
    </row>
    <row r="568" spans="1:6">
      <c r="A568" s="5"/>
      <c r="B568" s="12"/>
      <c r="C568" s="12"/>
      <c r="D568" s="9"/>
      <c r="E568" s="4"/>
      <c r="F568" s="4"/>
    </row>
    <row r="569" spans="1:6">
      <c r="A569" s="5"/>
      <c r="B569" s="12"/>
      <c r="C569" s="12"/>
      <c r="D569" s="9"/>
      <c r="E569" s="4"/>
      <c r="F569" s="4"/>
    </row>
    <row r="570" spans="1:6">
      <c r="A570" s="5"/>
      <c r="B570" s="12"/>
      <c r="C570" s="12"/>
      <c r="D570" s="9"/>
      <c r="E570" s="4"/>
      <c r="F570" s="4"/>
    </row>
    <row r="571" spans="1:6">
      <c r="A571" s="5"/>
      <c r="B571" s="12"/>
      <c r="C571" s="12"/>
      <c r="D571" s="9"/>
      <c r="E571" s="4"/>
      <c r="F571" s="4"/>
    </row>
    <row r="572" spans="1:6">
      <c r="A572" s="5"/>
      <c r="B572" s="12"/>
      <c r="C572" s="12"/>
      <c r="D572" s="9"/>
      <c r="E572" s="4"/>
      <c r="F572" s="4"/>
    </row>
    <row r="573" spans="1:6">
      <c r="A573" s="5"/>
      <c r="B573" s="12"/>
      <c r="C573" s="12"/>
      <c r="D573" s="9"/>
      <c r="E573" s="4"/>
      <c r="F573" s="4"/>
    </row>
    <row r="574" spans="1:6">
      <c r="A574" s="5"/>
      <c r="B574" s="12"/>
      <c r="C574" s="12"/>
      <c r="D574" s="9"/>
      <c r="E574" s="4"/>
      <c r="F574" s="4"/>
    </row>
    <row r="575" spans="1:6">
      <c r="A575" s="5"/>
      <c r="B575" s="12"/>
      <c r="C575" s="12"/>
      <c r="D575" s="9"/>
      <c r="E575" s="4"/>
      <c r="F575" s="4"/>
    </row>
    <row r="576" spans="1:6">
      <c r="A576" s="5"/>
      <c r="B576" s="12"/>
      <c r="C576" s="12"/>
      <c r="D576" s="9"/>
      <c r="E576" s="4"/>
      <c r="F576" s="4"/>
    </row>
    <row r="577" spans="1:6">
      <c r="A577" s="5"/>
      <c r="B577" s="12"/>
      <c r="C577" s="12"/>
      <c r="D577" s="9"/>
      <c r="E577" s="4"/>
      <c r="F577" s="4"/>
    </row>
    <row r="578" spans="1:6">
      <c r="A578" s="5"/>
      <c r="B578" s="12"/>
      <c r="C578" s="12"/>
      <c r="D578" s="9"/>
      <c r="E578" s="4"/>
      <c r="F578" s="4"/>
    </row>
    <row r="579" spans="1:6">
      <c r="A579" s="5"/>
      <c r="B579" s="12"/>
      <c r="C579" s="12"/>
      <c r="D579" s="9"/>
      <c r="E579" s="4"/>
      <c r="F579" s="4"/>
    </row>
    <row r="580" spans="1:6">
      <c r="A580" s="5"/>
      <c r="B580" s="12"/>
      <c r="C580" s="12"/>
      <c r="D580" s="9"/>
      <c r="E580" s="4"/>
      <c r="F580" s="4"/>
    </row>
    <row r="581" spans="1:6">
      <c r="A581" s="5"/>
      <c r="B581" s="12"/>
      <c r="C581" s="12"/>
      <c r="D581" s="9"/>
      <c r="E581" s="4"/>
      <c r="F581" s="4"/>
    </row>
    <row r="582" spans="1:6">
      <c r="A582" s="5"/>
      <c r="B582" s="12"/>
      <c r="C582" s="12"/>
      <c r="D582" s="9"/>
      <c r="E582" s="4"/>
      <c r="F582" s="4"/>
    </row>
    <row r="583" spans="1:6">
      <c r="A583" s="5"/>
      <c r="B583" s="12"/>
      <c r="C583" s="12"/>
      <c r="D583" s="9"/>
      <c r="E583" s="4"/>
      <c r="F583" s="4"/>
    </row>
    <row r="584" spans="1:6">
      <c r="A584" s="5"/>
      <c r="B584" s="12"/>
      <c r="C584" s="12"/>
      <c r="D584" s="9"/>
      <c r="E584" s="4"/>
      <c r="F584" s="4"/>
    </row>
    <row r="585" spans="1:6">
      <c r="A585" s="5"/>
      <c r="B585" s="12"/>
      <c r="C585" s="12"/>
      <c r="D585" s="9"/>
      <c r="E585" s="4"/>
      <c r="F585" s="4"/>
    </row>
    <row r="586" spans="1:6">
      <c r="A586" s="5"/>
      <c r="B586" s="12"/>
      <c r="C586" s="12"/>
      <c r="D586" s="9"/>
      <c r="E586" s="4"/>
      <c r="F586" s="4"/>
    </row>
    <row r="587" spans="1:6">
      <c r="A587" s="5"/>
      <c r="B587" s="12"/>
      <c r="C587" s="12"/>
      <c r="D587" s="9"/>
      <c r="E587" s="4"/>
      <c r="F587" s="4"/>
    </row>
    <row r="588" spans="1:6">
      <c r="A588" s="5"/>
      <c r="B588" s="12"/>
      <c r="C588" s="12"/>
      <c r="D588" s="9"/>
      <c r="E588" s="4"/>
      <c r="F588" s="4"/>
    </row>
    <row r="589" spans="1:6">
      <c r="A589" s="5"/>
      <c r="B589" s="12"/>
      <c r="C589" s="12"/>
      <c r="D589" s="9"/>
      <c r="E589" s="4"/>
      <c r="F589" s="4"/>
    </row>
    <row r="590" spans="1:6">
      <c r="A590" s="5"/>
      <c r="B590" s="12"/>
      <c r="C590" s="12"/>
      <c r="D590" s="9"/>
      <c r="E590" s="4"/>
      <c r="F590" s="4"/>
    </row>
    <row r="591" spans="1:6">
      <c r="A591" s="5"/>
      <c r="B591" s="12"/>
      <c r="C591" s="12"/>
      <c r="D591" s="9"/>
      <c r="E591" s="4"/>
      <c r="F591" s="4"/>
    </row>
    <row r="592" spans="1:6">
      <c r="A592" s="5"/>
      <c r="B592" s="12"/>
      <c r="C592" s="12"/>
      <c r="D592" s="9"/>
      <c r="E592" s="4"/>
      <c r="F592" s="4"/>
    </row>
    <row r="593" spans="1:6">
      <c r="A593" s="5"/>
      <c r="B593" s="12"/>
      <c r="C593" s="12"/>
      <c r="D593" s="9"/>
      <c r="E593" s="4"/>
      <c r="F593" s="4"/>
    </row>
    <row r="594" spans="1:6">
      <c r="A594" s="5"/>
      <c r="B594" s="12"/>
      <c r="C594" s="12"/>
      <c r="D594" s="9"/>
      <c r="E594" s="4"/>
      <c r="F594" s="4"/>
    </row>
    <row r="595" spans="1:6">
      <c r="A595" s="5"/>
      <c r="B595" s="12"/>
      <c r="C595" s="12"/>
      <c r="D595" s="9"/>
      <c r="E595" s="4"/>
      <c r="F595" s="4"/>
    </row>
    <row r="596" spans="1:6">
      <c r="A596" s="5"/>
      <c r="B596" s="12"/>
      <c r="C596" s="12"/>
      <c r="D596" s="9"/>
      <c r="E596" s="4"/>
      <c r="F596" s="4"/>
    </row>
    <row r="597" spans="1:6">
      <c r="A597" s="5"/>
      <c r="B597" s="12"/>
      <c r="C597" s="12"/>
      <c r="D597" s="9"/>
      <c r="E597" s="4"/>
      <c r="F597" s="4"/>
    </row>
    <row r="598" spans="1:6">
      <c r="A598" s="5"/>
      <c r="B598" s="12"/>
      <c r="C598" s="12"/>
      <c r="D598" s="9"/>
      <c r="E598" s="4"/>
      <c r="F598" s="4"/>
    </row>
    <row r="599" spans="1:6">
      <c r="A599" s="5"/>
      <c r="B599" s="12"/>
      <c r="C599" s="12"/>
      <c r="D599" s="9"/>
      <c r="E599" s="4"/>
      <c r="F599" s="4"/>
    </row>
    <row r="600" spans="1:6">
      <c r="A600" s="5"/>
      <c r="B600" s="12"/>
      <c r="C600" s="12"/>
      <c r="D600" s="9"/>
      <c r="E600" s="4"/>
      <c r="F600" s="4"/>
    </row>
    <row r="601" spans="1:6">
      <c r="A601" s="5"/>
      <c r="B601" s="12"/>
      <c r="C601" s="12"/>
      <c r="D601" s="9"/>
      <c r="E601" s="4"/>
      <c r="F601" s="4"/>
    </row>
    <row r="602" spans="1:6">
      <c r="A602" s="5"/>
      <c r="B602" s="12"/>
      <c r="C602" s="12"/>
      <c r="D602" s="9"/>
      <c r="E602" s="4"/>
      <c r="F602" s="4"/>
    </row>
    <row r="603" spans="1:6">
      <c r="A603" s="5"/>
      <c r="B603" s="12"/>
      <c r="C603" s="12"/>
      <c r="D603" s="9"/>
      <c r="E603" s="4"/>
      <c r="F603" s="4"/>
    </row>
    <row r="604" spans="1:6">
      <c r="A604" s="5"/>
      <c r="B604" s="12"/>
      <c r="C604" s="12"/>
      <c r="D604" s="9"/>
      <c r="E604" s="4"/>
      <c r="F604" s="4"/>
    </row>
    <row r="605" spans="1:6">
      <c r="A605" s="5"/>
      <c r="B605" s="12"/>
      <c r="C605" s="12"/>
      <c r="D605" s="9"/>
      <c r="E605" s="4"/>
      <c r="F605" s="4"/>
    </row>
    <row r="606" spans="1:6">
      <c r="A606" s="5"/>
      <c r="B606" s="12"/>
      <c r="C606" s="12"/>
      <c r="D606" s="9"/>
      <c r="E606" s="4"/>
      <c r="F606" s="4"/>
    </row>
    <row r="607" spans="1:6">
      <c r="A607" s="5"/>
      <c r="B607" s="12"/>
      <c r="C607" s="12"/>
      <c r="D607" s="9"/>
      <c r="E607" s="4"/>
      <c r="F607" s="4"/>
    </row>
    <row r="608" spans="1:6">
      <c r="A608" s="5"/>
      <c r="B608" s="12"/>
      <c r="C608" s="12"/>
      <c r="D608" s="9"/>
      <c r="E608" s="4"/>
      <c r="F608" s="4"/>
    </row>
    <row r="609" spans="1:6">
      <c r="A609" s="5"/>
      <c r="B609" s="12"/>
      <c r="C609" s="12"/>
      <c r="D609" s="9"/>
      <c r="E609" s="4"/>
      <c r="F609" s="4"/>
    </row>
    <row r="610" spans="1:6">
      <c r="A610" s="5"/>
      <c r="B610" s="12"/>
      <c r="C610" s="12"/>
      <c r="D610" s="9"/>
      <c r="E610" s="4"/>
      <c r="F610" s="4"/>
    </row>
    <row r="611" spans="1:6">
      <c r="A611" s="5"/>
      <c r="B611" s="12"/>
      <c r="C611" s="12"/>
      <c r="D611" s="9"/>
      <c r="E611" s="4"/>
      <c r="F611" s="4"/>
    </row>
    <row r="612" spans="1:6">
      <c r="A612" s="5"/>
      <c r="B612" s="12"/>
      <c r="C612" s="12"/>
      <c r="D612" s="9"/>
      <c r="E612" s="4"/>
      <c r="F612" s="4"/>
    </row>
    <row r="613" spans="1:6">
      <c r="A613" s="5"/>
      <c r="B613" s="12"/>
      <c r="C613" s="12"/>
      <c r="D613" s="9"/>
      <c r="E613" s="4"/>
      <c r="F613" s="4"/>
    </row>
    <row r="614" spans="1:6">
      <c r="A614" s="5"/>
      <c r="B614" s="12"/>
      <c r="C614" s="12"/>
      <c r="D614" s="9"/>
      <c r="E614" s="4"/>
      <c r="F614" s="4"/>
    </row>
    <row r="615" spans="1:6">
      <c r="A615" s="5"/>
      <c r="B615" s="12"/>
      <c r="C615" s="12"/>
      <c r="D615" s="9"/>
      <c r="E615" s="4"/>
      <c r="F615" s="4"/>
    </row>
    <row r="616" spans="1:6">
      <c r="A616" s="5"/>
      <c r="B616" s="12"/>
      <c r="C616" s="12"/>
      <c r="D616" s="9"/>
      <c r="E616" s="4"/>
      <c r="F616" s="4"/>
    </row>
    <row r="617" spans="1:6">
      <c r="A617" s="5"/>
      <c r="B617" s="12"/>
      <c r="C617" s="12"/>
      <c r="D617" s="9"/>
      <c r="E617" s="4"/>
      <c r="F617" s="4"/>
    </row>
    <row r="618" spans="1:6">
      <c r="A618" s="5"/>
      <c r="B618" s="12"/>
      <c r="C618" s="12"/>
      <c r="D618" s="9"/>
      <c r="E618" s="4"/>
      <c r="F618" s="4"/>
    </row>
    <row r="619" spans="1:6">
      <c r="A619" s="5"/>
      <c r="B619" s="12"/>
      <c r="C619" s="12"/>
      <c r="D619" s="9"/>
      <c r="E619" s="4"/>
      <c r="F619" s="4"/>
    </row>
    <row r="620" spans="1:6">
      <c r="A620" s="5"/>
      <c r="B620" s="12"/>
      <c r="C620" s="12"/>
      <c r="D620" s="9"/>
      <c r="E620" s="4"/>
      <c r="F620" s="4"/>
    </row>
    <row r="621" spans="1:6">
      <c r="A621" s="5"/>
      <c r="B621" s="12"/>
      <c r="C621" s="12"/>
      <c r="D621" s="9"/>
      <c r="E621" s="4"/>
      <c r="F621" s="4"/>
    </row>
    <row r="622" spans="1:6">
      <c r="A622" s="5"/>
      <c r="B622" s="12"/>
      <c r="C622" s="12"/>
      <c r="D622" s="9"/>
      <c r="E622" s="4"/>
      <c r="F622" s="4"/>
    </row>
    <row r="623" spans="1:6">
      <c r="A623" s="5"/>
      <c r="B623" s="12"/>
      <c r="C623" s="12"/>
      <c r="D623" s="9"/>
      <c r="E623" s="4"/>
      <c r="F623" s="4"/>
    </row>
    <row r="624" spans="1:6">
      <c r="A624" s="5"/>
      <c r="B624" s="12"/>
      <c r="C624" s="12"/>
      <c r="D624" s="9"/>
      <c r="E624" s="4"/>
      <c r="F624" s="4"/>
    </row>
    <row r="625" spans="1:6">
      <c r="A625" s="5"/>
      <c r="B625" s="12"/>
      <c r="C625" s="12"/>
      <c r="D625" s="9"/>
      <c r="E625" s="4"/>
      <c r="F625" s="4"/>
    </row>
    <row r="626" spans="1:6">
      <c r="A626" s="5"/>
      <c r="B626" s="12"/>
      <c r="C626" s="12"/>
      <c r="D626" s="9"/>
      <c r="E626" s="4"/>
      <c r="F626" s="4"/>
    </row>
    <row r="627" spans="1:6">
      <c r="A627" s="5"/>
      <c r="B627" s="12"/>
      <c r="C627" s="12"/>
      <c r="D627" s="9"/>
      <c r="E627" s="4"/>
      <c r="F627" s="4"/>
    </row>
    <row r="628" spans="1:6">
      <c r="A628" s="5"/>
      <c r="B628" s="12"/>
      <c r="C628" s="12"/>
      <c r="D628" s="9"/>
      <c r="E628" s="4"/>
      <c r="F628" s="4"/>
    </row>
    <row r="629" spans="1:6">
      <c r="A629" s="5"/>
      <c r="B629" s="12"/>
      <c r="C629" s="12"/>
      <c r="D629" s="9"/>
      <c r="E629" s="4"/>
      <c r="F629" s="4"/>
    </row>
    <row r="630" spans="1:6">
      <c r="A630" s="5"/>
      <c r="B630" s="12"/>
      <c r="C630" s="12"/>
      <c r="D630" s="9"/>
      <c r="E630" s="4"/>
      <c r="F630" s="4"/>
    </row>
    <row r="631" spans="1:6">
      <c r="A631" s="5"/>
      <c r="B631" s="12"/>
      <c r="C631" s="12"/>
      <c r="D631" s="9"/>
      <c r="E631" s="4"/>
      <c r="F631" s="4"/>
    </row>
    <row r="632" spans="1:6">
      <c r="A632" s="5"/>
      <c r="B632" s="12"/>
      <c r="C632" s="12"/>
      <c r="D632" s="9"/>
      <c r="E632" s="4"/>
      <c r="F632" s="4"/>
    </row>
    <row r="633" spans="1:6">
      <c r="A633" s="5"/>
      <c r="B633" s="12"/>
      <c r="C633" s="12"/>
      <c r="D633" s="9"/>
      <c r="E633" s="4"/>
      <c r="F633" s="4"/>
    </row>
    <row r="634" spans="1:6">
      <c r="A634" s="5"/>
      <c r="B634" s="12"/>
      <c r="C634" s="12"/>
      <c r="D634" s="9"/>
      <c r="E634" s="4"/>
      <c r="F634" s="4"/>
    </row>
    <row r="635" spans="1:6">
      <c r="A635" s="5"/>
      <c r="B635" s="12"/>
      <c r="C635" s="12"/>
      <c r="D635" s="9"/>
      <c r="E635" s="4"/>
      <c r="F635" s="4"/>
    </row>
    <row r="636" spans="1:6">
      <c r="A636" s="5"/>
      <c r="B636" s="12"/>
      <c r="C636" s="12"/>
      <c r="D636" s="9"/>
      <c r="E636" s="4"/>
      <c r="F636" s="4"/>
    </row>
    <row r="637" spans="1:6">
      <c r="A637" s="5"/>
      <c r="B637" s="12"/>
      <c r="C637" s="12"/>
      <c r="D637" s="9"/>
      <c r="E637" s="4"/>
      <c r="F637" s="4"/>
    </row>
    <row r="638" spans="1:6">
      <c r="A638" s="5"/>
      <c r="B638" s="12"/>
      <c r="C638" s="12"/>
      <c r="D638" s="9"/>
      <c r="E638" s="4"/>
      <c r="F638" s="4"/>
    </row>
    <row r="639" spans="1:6">
      <c r="A639" s="5"/>
      <c r="B639" s="12"/>
      <c r="C639" s="12"/>
      <c r="D639" s="9"/>
      <c r="E639" s="4"/>
      <c r="F639" s="4"/>
    </row>
    <row r="640" spans="1:6">
      <c r="A640" s="5"/>
      <c r="B640" s="12"/>
      <c r="C640" s="12"/>
      <c r="D640" s="9"/>
      <c r="E640" s="4"/>
      <c r="F640" s="4"/>
    </row>
    <row r="641" spans="1:6">
      <c r="A641" s="5"/>
      <c r="B641" s="12"/>
      <c r="C641" s="12"/>
      <c r="D641" s="9"/>
      <c r="E641" s="4"/>
      <c r="F641" s="4"/>
    </row>
    <row r="642" spans="1:6">
      <c r="A642" s="5"/>
      <c r="B642" s="12"/>
      <c r="C642" s="12"/>
      <c r="D642" s="9"/>
      <c r="E642" s="4"/>
      <c r="F642" s="4"/>
    </row>
    <row r="643" spans="1:6">
      <c r="A643" s="5"/>
      <c r="B643" s="12"/>
      <c r="C643" s="12"/>
      <c r="D643" s="9"/>
      <c r="E643" s="4"/>
      <c r="F643" s="4"/>
    </row>
    <row r="644" spans="1:6">
      <c r="A644" s="5"/>
      <c r="B644" s="12"/>
      <c r="C644" s="12"/>
      <c r="D644" s="9"/>
      <c r="E644" s="4"/>
      <c r="F644" s="4"/>
    </row>
    <row r="645" spans="1:6">
      <c r="A645" s="5"/>
      <c r="B645" s="12"/>
      <c r="C645" s="12"/>
      <c r="D645" s="9"/>
      <c r="E645" s="4"/>
      <c r="F645" s="4"/>
    </row>
    <row r="646" spans="1:6">
      <c r="A646" s="5"/>
      <c r="B646" s="12"/>
      <c r="C646" s="12"/>
      <c r="D646" s="9"/>
      <c r="E646" s="4"/>
      <c r="F646" s="4"/>
    </row>
    <row r="647" spans="1:6">
      <c r="A647" s="5"/>
      <c r="B647" s="12"/>
      <c r="C647" s="12"/>
      <c r="D647" s="9"/>
      <c r="E647" s="4"/>
      <c r="F647" s="4"/>
    </row>
    <row r="648" spans="1:6">
      <c r="A648" s="5"/>
      <c r="B648" s="12"/>
      <c r="C648" s="12"/>
      <c r="D648" s="9"/>
      <c r="E648" s="4"/>
      <c r="F648" s="4"/>
    </row>
    <row r="649" spans="1:6">
      <c r="A649" s="5"/>
      <c r="B649" s="12"/>
      <c r="C649" s="12"/>
      <c r="D649" s="9"/>
      <c r="E649" s="4"/>
      <c r="F649" s="4"/>
    </row>
    <row r="650" spans="1:6">
      <c r="A650" s="5"/>
      <c r="B650" s="12"/>
      <c r="C650" s="12"/>
      <c r="D650" s="9"/>
      <c r="E650" s="4"/>
      <c r="F650" s="4"/>
    </row>
    <row r="651" spans="1:6">
      <c r="A651" s="5"/>
      <c r="B651" s="12"/>
      <c r="C651" s="12"/>
      <c r="D651" s="9"/>
      <c r="E651" s="4"/>
      <c r="F651" s="4"/>
    </row>
    <row r="652" spans="1:6">
      <c r="A652" s="5"/>
      <c r="B652" s="12"/>
      <c r="C652" s="12"/>
      <c r="D652" s="9"/>
      <c r="E652" s="4"/>
      <c r="F652" s="4"/>
    </row>
    <row r="653" spans="1:6">
      <c r="A653" s="5"/>
      <c r="B653" s="12"/>
      <c r="C653" s="12"/>
      <c r="D653" s="9"/>
      <c r="E653" s="4"/>
      <c r="F653" s="4"/>
    </row>
    <row r="654" spans="1:6">
      <c r="A654" s="5"/>
      <c r="B654" s="12"/>
      <c r="C654" s="12"/>
      <c r="D654" s="9"/>
      <c r="E654" s="4"/>
      <c r="F654" s="4"/>
    </row>
    <row r="655" spans="1:6">
      <c r="A655" s="5"/>
      <c r="B655" s="12"/>
      <c r="C655" s="12"/>
      <c r="D655" s="9"/>
      <c r="E655" s="4"/>
      <c r="F655" s="4"/>
    </row>
    <row r="656" spans="1:6">
      <c r="A656" s="5"/>
      <c r="B656" s="12"/>
      <c r="C656" s="12"/>
      <c r="D656" s="9"/>
      <c r="E656" s="4"/>
      <c r="F656" s="4"/>
    </row>
    <row r="657" spans="1:6">
      <c r="A657" s="5"/>
      <c r="B657" s="12"/>
      <c r="C657" s="12"/>
      <c r="D657" s="9"/>
      <c r="E657" s="4"/>
      <c r="F657" s="4"/>
    </row>
    <row r="658" spans="1:6">
      <c r="A658" s="5"/>
      <c r="B658" s="12"/>
      <c r="C658" s="12"/>
      <c r="D658" s="9"/>
      <c r="E658" s="4"/>
      <c r="F658" s="4"/>
    </row>
    <row r="659" spans="1:6">
      <c r="A659" s="5"/>
      <c r="B659" s="12"/>
      <c r="C659" s="12"/>
      <c r="D659" s="9"/>
      <c r="E659" s="4"/>
      <c r="F659" s="4"/>
    </row>
    <row r="660" spans="1:6">
      <c r="A660" s="5"/>
      <c r="B660" s="12"/>
      <c r="C660" s="12"/>
      <c r="D660" s="9"/>
      <c r="E660" s="4"/>
      <c r="F660" s="4"/>
    </row>
    <row r="661" spans="1:6">
      <c r="A661" s="5"/>
      <c r="B661" s="12"/>
      <c r="C661" s="12"/>
      <c r="D661" s="9"/>
      <c r="E661" s="4"/>
      <c r="F661" s="4"/>
    </row>
    <row r="662" spans="1:6">
      <c r="A662" s="5"/>
      <c r="B662" s="12"/>
      <c r="C662" s="12"/>
      <c r="D662" s="9"/>
      <c r="E662" s="4"/>
      <c r="F662" s="4"/>
    </row>
    <row r="663" spans="1:6">
      <c r="A663" s="5"/>
      <c r="B663" s="12"/>
      <c r="C663" s="12"/>
      <c r="D663" s="9"/>
      <c r="E663" s="4"/>
      <c r="F663" s="4"/>
    </row>
    <row r="664" spans="1:6">
      <c r="A664" s="5"/>
      <c r="B664" s="12"/>
      <c r="C664" s="12"/>
      <c r="D664" s="9"/>
      <c r="E664" s="4"/>
      <c r="F664" s="4"/>
    </row>
    <row r="665" spans="1:6">
      <c r="A665" s="5"/>
      <c r="B665" s="12"/>
      <c r="C665" s="12"/>
      <c r="D665" s="9"/>
      <c r="E665" s="4"/>
      <c r="F665" s="4"/>
    </row>
    <row r="666" spans="1:6">
      <c r="A666" s="5"/>
      <c r="B666" s="12"/>
      <c r="C666" s="12"/>
      <c r="D666" s="9"/>
      <c r="E666" s="4"/>
      <c r="F666" s="4"/>
    </row>
    <row r="667" spans="1:6">
      <c r="A667" s="5"/>
      <c r="B667" s="12"/>
      <c r="C667" s="12"/>
      <c r="D667" s="9"/>
      <c r="E667" s="4"/>
      <c r="F667" s="4"/>
    </row>
    <row r="668" spans="1:6">
      <c r="A668" s="5"/>
      <c r="B668" s="12"/>
      <c r="C668" s="12"/>
      <c r="D668" s="9"/>
      <c r="E668" s="4"/>
      <c r="F668" s="4"/>
    </row>
    <row r="669" spans="1:6">
      <c r="A669" s="5"/>
      <c r="B669" s="12"/>
      <c r="C669" s="12"/>
      <c r="D669" s="9"/>
      <c r="E669" s="4"/>
      <c r="F669" s="4"/>
    </row>
    <row r="670" spans="1:6">
      <c r="A670" s="5"/>
      <c r="B670" s="12"/>
      <c r="C670" s="12"/>
      <c r="D670" s="9"/>
      <c r="E670" s="4"/>
      <c r="F670" s="4"/>
    </row>
    <row r="671" spans="1:6">
      <c r="A671" s="5"/>
      <c r="B671" s="12"/>
      <c r="C671" s="12"/>
      <c r="D671" s="9"/>
      <c r="E671" s="4"/>
      <c r="F671" s="4"/>
    </row>
    <row r="672" spans="1:6">
      <c r="A672" s="5"/>
      <c r="B672" s="12"/>
      <c r="C672" s="12"/>
      <c r="D672" s="9"/>
      <c r="E672" s="4"/>
      <c r="F672" s="4"/>
    </row>
    <row r="673" spans="1:6">
      <c r="A673" s="5"/>
      <c r="B673" s="12"/>
      <c r="C673" s="12"/>
      <c r="D673" s="9"/>
      <c r="E673" s="4"/>
      <c r="F673" s="4"/>
    </row>
    <row r="674" spans="1:6">
      <c r="A674" s="5"/>
      <c r="B674" s="12"/>
      <c r="C674" s="12"/>
      <c r="D674" s="9"/>
      <c r="E674" s="4"/>
      <c r="F674" s="4"/>
    </row>
    <row r="675" spans="1:6">
      <c r="A675" s="5"/>
      <c r="B675" s="12"/>
      <c r="C675" s="12"/>
      <c r="D675" s="9"/>
      <c r="E675" s="4"/>
      <c r="F675" s="4"/>
    </row>
    <row r="676" spans="1:6">
      <c r="A676" s="5"/>
      <c r="B676" s="12"/>
      <c r="C676" s="12"/>
      <c r="D676" s="9"/>
      <c r="E676" s="4"/>
      <c r="F676" s="4"/>
    </row>
    <row r="677" spans="1:6">
      <c r="A677" s="5"/>
      <c r="B677" s="12"/>
      <c r="C677" s="12"/>
      <c r="D677" s="9"/>
      <c r="E677" s="4"/>
      <c r="F677" s="4"/>
    </row>
    <row r="678" spans="1:6">
      <c r="A678" s="5"/>
      <c r="B678" s="12"/>
      <c r="C678" s="12"/>
      <c r="D678" s="9"/>
      <c r="E678" s="4"/>
      <c r="F678" s="4"/>
    </row>
    <row r="679" spans="1:6">
      <c r="A679" s="5"/>
      <c r="B679" s="12"/>
      <c r="C679" s="12"/>
      <c r="D679" s="9"/>
      <c r="E679" s="4"/>
      <c r="F679" s="4"/>
    </row>
    <row r="680" spans="1:6">
      <c r="A680" s="5"/>
      <c r="B680" s="12"/>
      <c r="C680" s="12"/>
      <c r="D680" s="9"/>
      <c r="E680" s="4"/>
      <c r="F680" s="4"/>
    </row>
    <row r="681" spans="1:6">
      <c r="A681" s="5"/>
      <c r="B681" s="12"/>
      <c r="C681" s="12"/>
      <c r="D681" s="9"/>
      <c r="E681" s="4"/>
      <c r="F681" s="4"/>
    </row>
    <row r="682" spans="1:6">
      <c r="A682" s="5"/>
      <c r="B682" s="12"/>
      <c r="C682" s="12"/>
      <c r="D682" s="9"/>
      <c r="E682" s="4"/>
      <c r="F682" s="4"/>
    </row>
    <row r="683" spans="1:6">
      <c r="A683" s="5"/>
      <c r="B683" s="12"/>
      <c r="C683" s="12"/>
      <c r="D683" s="9"/>
      <c r="E683" s="4"/>
      <c r="F683" s="4"/>
    </row>
    <row r="684" spans="1:6">
      <c r="A684" s="5"/>
      <c r="B684" s="12"/>
      <c r="C684" s="12"/>
      <c r="D684" s="9"/>
      <c r="E684" s="4"/>
      <c r="F684" s="4"/>
    </row>
    <row r="685" spans="1:6">
      <c r="A685" s="5"/>
      <c r="B685" s="12"/>
      <c r="C685" s="12"/>
      <c r="D685" s="9"/>
      <c r="E685" s="4"/>
      <c r="F685" s="4"/>
    </row>
    <row r="686" spans="1:6">
      <c r="A686" s="5"/>
      <c r="B686" s="12"/>
      <c r="C686" s="12"/>
      <c r="D686" s="9"/>
      <c r="E686" s="4"/>
      <c r="F686" s="4"/>
    </row>
    <row r="687" spans="1:6">
      <c r="A687" s="5"/>
      <c r="B687" s="12"/>
      <c r="C687" s="12"/>
      <c r="D687" s="9"/>
      <c r="E687" s="4"/>
      <c r="F687" s="4"/>
    </row>
    <row r="688" spans="1:6">
      <c r="A688" s="5"/>
      <c r="B688" s="12"/>
      <c r="C688" s="12"/>
      <c r="D688" s="9"/>
      <c r="E688" s="4"/>
      <c r="F688" s="4"/>
    </row>
    <row r="689" spans="1:6">
      <c r="A689" s="5"/>
      <c r="B689" s="12"/>
      <c r="C689" s="12"/>
      <c r="D689" s="9"/>
      <c r="E689" s="4"/>
      <c r="F689" s="4"/>
    </row>
    <row r="690" spans="1:6">
      <c r="A690" s="5"/>
      <c r="B690" s="12"/>
      <c r="C690" s="12"/>
      <c r="D690" s="9"/>
      <c r="E690" s="4"/>
      <c r="F690" s="4"/>
    </row>
    <row r="691" spans="1:6">
      <c r="A691" s="5"/>
      <c r="B691" s="12"/>
      <c r="C691" s="12"/>
      <c r="D691" s="9"/>
      <c r="E691" s="4"/>
      <c r="F691" s="4"/>
    </row>
    <row r="692" spans="1:6">
      <c r="A692" s="5"/>
      <c r="B692" s="12"/>
      <c r="C692" s="12"/>
      <c r="D692" s="9"/>
      <c r="E692" s="4"/>
      <c r="F692" s="4"/>
    </row>
    <row r="693" spans="1:6">
      <c r="A693" s="5"/>
      <c r="B693" s="12"/>
      <c r="C693" s="12"/>
      <c r="D693" s="9"/>
      <c r="E693" s="4"/>
      <c r="F693" s="4"/>
    </row>
    <row r="694" spans="1:6">
      <c r="A694" s="5"/>
      <c r="B694" s="12"/>
      <c r="C694" s="12"/>
      <c r="D694" s="9"/>
      <c r="E694" s="4"/>
      <c r="F694" s="4"/>
    </row>
    <row r="695" spans="1:6">
      <c r="A695" s="5"/>
      <c r="B695" s="12"/>
      <c r="C695" s="12"/>
      <c r="D695" s="9"/>
      <c r="E695" s="4"/>
      <c r="F695" s="4"/>
    </row>
    <row r="696" spans="1:6">
      <c r="A696" s="5"/>
      <c r="B696" s="12"/>
      <c r="C696" s="12"/>
      <c r="D696" s="9"/>
      <c r="E696" s="4"/>
      <c r="F696" s="4"/>
    </row>
    <row r="697" spans="1:6">
      <c r="A697" s="5"/>
      <c r="B697" s="12"/>
      <c r="C697" s="12"/>
      <c r="D697" s="9"/>
      <c r="E697" s="4"/>
      <c r="F697" s="4"/>
    </row>
    <row r="698" spans="1:6">
      <c r="A698" s="5"/>
      <c r="B698" s="12"/>
      <c r="C698" s="12"/>
      <c r="D698" s="9"/>
      <c r="E698" s="4"/>
      <c r="F698" s="4"/>
    </row>
    <row r="699" spans="1:6">
      <c r="A699" s="5"/>
      <c r="B699" s="12"/>
      <c r="C699" s="12"/>
      <c r="D699" s="9"/>
      <c r="E699" s="4"/>
      <c r="F699" s="4"/>
    </row>
    <row r="700" spans="1:6">
      <c r="A700" s="5"/>
      <c r="B700" s="12"/>
      <c r="C700" s="12"/>
      <c r="D700" s="9"/>
      <c r="E700" s="4"/>
      <c r="F700" s="4"/>
    </row>
    <row r="701" spans="1:6">
      <c r="A701" s="5"/>
      <c r="B701" s="12"/>
      <c r="C701" s="12"/>
      <c r="D701" s="9"/>
      <c r="E701" s="4"/>
      <c r="F701" s="4"/>
    </row>
    <row r="702" spans="1:6">
      <c r="A702" s="5"/>
      <c r="B702" s="12"/>
      <c r="C702" s="12"/>
      <c r="D702" s="9"/>
      <c r="E702" s="4"/>
      <c r="F702" s="4"/>
    </row>
    <row r="703" spans="1:6">
      <c r="A703" s="5"/>
      <c r="B703" s="12"/>
      <c r="C703" s="12"/>
      <c r="D703" s="9"/>
      <c r="E703" s="4"/>
      <c r="F703" s="4"/>
    </row>
    <row r="704" spans="1:6">
      <c r="A704" s="5"/>
      <c r="B704" s="12"/>
      <c r="C704" s="12"/>
      <c r="D704" s="9"/>
      <c r="E704" s="4"/>
      <c r="F704" s="4"/>
    </row>
    <row r="705" spans="1:6">
      <c r="A705" s="5"/>
      <c r="B705" s="12"/>
      <c r="C705" s="12"/>
      <c r="D705" s="9"/>
      <c r="E705" s="4"/>
      <c r="F705" s="4"/>
    </row>
    <row r="706" spans="1:6">
      <c r="A706" s="5"/>
      <c r="B706" s="12"/>
      <c r="C706" s="12"/>
      <c r="D706" s="9"/>
      <c r="E706" s="4"/>
      <c r="F706" s="4"/>
    </row>
    <row r="707" spans="1:6">
      <c r="A707" s="5"/>
      <c r="B707" s="12"/>
      <c r="C707" s="12"/>
      <c r="D707" s="9"/>
      <c r="E707" s="4"/>
      <c r="F707" s="4"/>
    </row>
    <row r="708" spans="1:6">
      <c r="A708" s="5"/>
      <c r="B708" s="12"/>
      <c r="C708" s="12"/>
      <c r="D708" s="9"/>
      <c r="E708" s="4"/>
      <c r="F708" s="4"/>
    </row>
    <row r="709" spans="1:6">
      <c r="A709" s="5"/>
      <c r="B709" s="12"/>
      <c r="C709" s="12"/>
      <c r="D709" s="9"/>
      <c r="E709" s="4"/>
      <c r="F709" s="4"/>
    </row>
    <row r="710" spans="1:6">
      <c r="A710" s="5"/>
      <c r="B710" s="12"/>
      <c r="C710" s="12"/>
      <c r="D710" s="9"/>
      <c r="E710" s="4"/>
      <c r="F710" s="4"/>
    </row>
    <row r="711" spans="1:6">
      <c r="A711" s="5"/>
      <c r="B711" s="12"/>
      <c r="C711" s="12"/>
      <c r="D711" s="9"/>
      <c r="E711" s="4"/>
      <c r="F711" s="4"/>
    </row>
    <row r="712" spans="1:6">
      <c r="A712" s="5"/>
      <c r="B712" s="12"/>
      <c r="C712" s="12"/>
      <c r="D712" s="9"/>
      <c r="E712" s="4"/>
      <c r="F712" s="4"/>
    </row>
    <row r="713" spans="1:6">
      <c r="A713" s="5"/>
      <c r="B713" s="12"/>
      <c r="C713" s="12"/>
      <c r="D713" s="9"/>
      <c r="E713" s="4"/>
      <c r="F713" s="4"/>
    </row>
    <row r="714" spans="1:6">
      <c r="A714" s="5"/>
      <c r="B714" s="12"/>
      <c r="C714" s="12"/>
      <c r="D714" s="9"/>
      <c r="E714" s="4"/>
      <c r="F714" s="4"/>
    </row>
    <row r="715" spans="1:6">
      <c r="A715" s="5"/>
      <c r="B715" s="12"/>
      <c r="C715" s="12"/>
      <c r="D715" s="9"/>
      <c r="E715" s="4"/>
      <c r="F715" s="4"/>
    </row>
    <row r="716" spans="1:6">
      <c r="A716" s="5"/>
      <c r="B716" s="12"/>
      <c r="C716" s="12"/>
      <c r="D716" s="9"/>
      <c r="E716" s="4"/>
      <c r="F716" s="4"/>
    </row>
    <row r="717" spans="1:6">
      <c r="A717" s="5"/>
      <c r="B717" s="12"/>
      <c r="C717" s="12"/>
      <c r="D717" s="9"/>
      <c r="E717" s="4"/>
      <c r="F717" s="4"/>
    </row>
    <row r="718" spans="1:6">
      <c r="A718" s="5"/>
      <c r="B718" s="12"/>
      <c r="C718" s="12"/>
      <c r="D718" s="9"/>
      <c r="E718" s="4"/>
      <c r="F718" s="4"/>
    </row>
    <row r="719" spans="1:6">
      <c r="A719" s="5"/>
      <c r="B719" s="12"/>
      <c r="C719" s="12"/>
      <c r="D719" s="9"/>
      <c r="E719" s="4"/>
      <c r="F719" s="4"/>
    </row>
    <row r="720" spans="1:6">
      <c r="A720" s="5"/>
      <c r="B720" s="12"/>
      <c r="C720" s="12"/>
      <c r="D720" s="9"/>
      <c r="E720" s="4"/>
      <c r="F720" s="4"/>
    </row>
    <row r="721" spans="1:6">
      <c r="A721" s="5"/>
      <c r="B721" s="12"/>
      <c r="C721" s="12"/>
      <c r="D721" s="9"/>
      <c r="E721" s="4"/>
      <c r="F721" s="4"/>
    </row>
    <row r="722" spans="1:6">
      <c r="A722" s="5"/>
      <c r="B722" s="12"/>
      <c r="C722" s="12"/>
      <c r="D722" s="9"/>
      <c r="E722" s="4"/>
      <c r="F722" s="4"/>
    </row>
    <row r="723" spans="1:6">
      <c r="A723" s="5"/>
      <c r="B723" s="12"/>
      <c r="C723" s="12"/>
      <c r="D723" s="9"/>
      <c r="E723" s="4"/>
      <c r="F723" s="4"/>
    </row>
    <row r="724" spans="1:6">
      <c r="A724" s="5"/>
      <c r="B724" s="12"/>
      <c r="C724" s="12"/>
      <c r="D724" s="9"/>
      <c r="E724" s="4"/>
      <c r="F724" s="4"/>
    </row>
    <row r="725" spans="1:6">
      <c r="A725" s="5"/>
      <c r="B725" s="12"/>
      <c r="C725" s="12"/>
      <c r="D725" s="9"/>
      <c r="E725" s="4"/>
      <c r="F725" s="4"/>
    </row>
    <row r="726" spans="1:6">
      <c r="A726" s="5"/>
      <c r="B726" s="12"/>
      <c r="C726" s="12"/>
      <c r="D726" s="9"/>
      <c r="E726" s="4"/>
      <c r="F726" s="4"/>
    </row>
    <row r="727" spans="1:6">
      <c r="A727" s="5"/>
      <c r="B727" s="12"/>
      <c r="C727" s="12"/>
      <c r="D727" s="9"/>
      <c r="E727" s="4"/>
      <c r="F727" s="4"/>
    </row>
    <row r="728" spans="1:6">
      <c r="A728" s="5"/>
      <c r="B728" s="12"/>
      <c r="C728" s="12"/>
      <c r="D728" s="9"/>
      <c r="E728" s="4"/>
      <c r="F728" s="4"/>
    </row>
    <row r="729" spans="1:6">
      <c r="A729" s="5"/>
      <c r="B729" s="12"/>
      <c r="C729" s="12"/>
      <c r="D729" s="9"/>
      <c r="E729" s="4"/>
      <c r="F729" s="4"/>
    </row>
    <row r="730" spans="1:6">
      <c r="A730" s="5"/>
      <c r="B730" s="12"/>
      <c r="C730" s="12"/>
      <c r="D730" s="9"/>
      <c r="E730" s="4"/>
      <c r="F730" s="4"/>
    </row>
    <row r="731" spans="1:6">
      <c r="A731" s="5"/>
      <c r="B731" s="12"/>
      <c r="C731" s="12"/>
      <c r="D731" s="9"/>
      <c r="E731" s="4"/>
      <c r="F731" s="4"/>
    </row>
    <row r="732" spans="1:6">
      <c r="A732" s="5"/>
      <c r="B732" s="12"/>
      <c r="C732" s="12"/>
      <c r="D732" s="9"/>
      <c r="E732" s="4"/>
      <c r="F732" s="4"/>
    </row>
    <row r="733" spans="1:6">
      <c r="A733" s="5"/>
      <c r="B733" s="12"/>
      <c r="C733" s="12"/>
      <c r="D733" s="9"/>
      <c r="E733" s="4"/>
      <c r="F733" s="4"/>
    </row>
    <row r="734" spans="1:6">
      <c r="A734" s="5"/>
      <c r="B734" s="12"/>
      <c r="C734" s="12"/>
      <c r="D734" s="9"/>
      <c r="E734" s="4"/>
      <c r="F734" s="4"/>
    </row>
    <row r="735" spans="1:6">
      <c r="A735" s="5"/>
      <c r="B735" s="12"/>
      <c r="C735" s="12"/>
      <c r="D735" s="9"/>
      <c r="E735" s="4"/>
      <c r="F735" s="4"/>
    </row>
    <row r="736" spans="1:6">
      <c r="A736" s="5"/>
      <c r="B736" s="12"/>
      <c r="C736" s="12"/>
      <c r="D736" s="9"/>
      <c r="E736" s="4"/>
      <c r="F736" s="4"/>
    </row>
    <row r="737" spans="1:6">
      <c r="A737" s="5"/>
      <c r="B737" s="12"/>
      <c r="C737" s="12"/>
      <c r="D737" s="9"/>
      <c r="E737" s="4"/>
      <c r="F737" s="4"/>
    </row>
    <row r="738" spans="1:6">
      <c r="A738" s="5"/>
      <c r="B738" s="12"/>
      <c r="C738" s="12"/>
      <c r="D738" s="9"/>
      <c r="E738" s="4"/>
      <c r="F738" s="4"/>
    </row>
    <row r="739" spans="1:6">
      <c r="A739" s="5"/>
      <c r="B739" s="12"/>
      <c r="C739" s="12"/>
      <c r="D739" s="9"/>
      <c r="E739" s="4"/>
      <c r="F739" s="4"/>
    </row>
    <row r="740" spans="1:6">
      <c r="A740" s="5"/>
      <c r="B740" s="12"/>
      <c r="C740" s="12"/>
      <c r="D740" s="9"/>
      <c r="E740" s="4"/>
      <c r="F740" s="4"/>
    </row>
    <row r="741" spans="1:6">
      <c r="A741" s="5"/>
      <c r="B741" s="12"/>
      <c r="C741" s="12"/>
      <c r="D741" s="9"/>
      <c r="E741" s="4"/>
      <c r="F741" s="4"/>
    </row>
    <row r="742" spans="1:6">
      <c r="A742" s="5"/>
      <c r="B742" s="12"/>
      <c r="C742" s="12"/>
      <c r="D742" s="9"/>
      <c r="E742" s="4"/>
      <c r="F742" s="4"/>
    </row>
    <row r="743" spans="1:6">
      <c r="A743" s="5"/>
      <c r="B743" s="12"/>
      <c r="C743" s="12"/>
      <c r="D743" s="9"/>
      <c r="E743" s="4"/>
      <c r="F743" s="4"/>
    </row>
    <row r="744" spans="1:6">
      <c r="A744" s="5"/>
      <c r="B744" s="12"/>
      <c r="C744" s="12"/>
      <c r="D744" s="9"/>
      <c r="E744" s="4"/>
      <c r="F744" s="4"/>
    </row>
    <row r="745" spans="1:6">
      <c r="A745" s="5"/>
      <c r="B745" s="12"/>
      <c r="C745" s="12"/>
      <c r="D745" s="9"/>
      <c r="E745" s="4"/>
      <c r="F745" s="4"/>
    </row>
    <row r="746" spans="1:6">
      <c r="A746" s="5"/>
      <c r="B746" s="12"/>
      <c r="C746" s="12"/>
      <c r="D746" s="9"/>
      <c r="E746" s="4"/>
      <c r="F746" s="4"/>
    </row>
    <row r="747" spans="1:6">
      <c r="A747" s="5"/>
      <c r="B747" s="12"/>
      <c r="C747" s="12"/>
      <c r="D747" s="9"/>
      <c r="E747" s="4"/>
      <c r="F747" s="4"/>
    </row>
    <row r="748" spans="1:6">
      <c r="A748" s="5"/>
      <c r="B748" s="12"/>
      <c r="C748" s="12"/>
      <c r="D748" s="9"/>
      <c r="E748" s="4"/>
      <c r="F748" s="4"/>
    </row>
    <row r="749" spans="1:6">
      <c r="A749" s="5"/>
      <c r="B749" s="12"/>
      <c r="C749" s="12"/>
      <c r="D749" s="9"/>
      <c r="E749" s="4"/>
      <c r="F749" s="4"/>
    </row>
    <row r="750" spans="1:6">
      <c r="A750" s="5"/>
      <c r="B750" s="12"/>
      <c r="C750" s="12"/>
      <c r="D750" s="9"/>
      <c r="E750" s="4"/>
      <c r="F750" s="4"/>
    </row>
    <row r="751" spans="1:6">
      <c r="A751" s="5"/>
      <c r="B751" s="12"/>
      <c r="C751" s="12"/>
      <c r="D751" s="9"/>
      <c r="E751" s="4"/>
      <c r="F751" s="4"/>
    </row>
    <row r="752" spans="1:6">
      <c r="A752" s="5"/>
      <c r="B752" s="12"/>
      <c r="C752" s="12"/>
      <c r="D752" s="9"/>
      <c r="E752" s="4"/>
      <c r="F752" s="4"/>
    </row>
    <row r="753" spans="1:6">
      <c r="A753" s="5"/>
      <c r="B753" s="12"/>
      <c r="C753" s="12"/>
      <c r="D753" s="9"/>
      <c r="E753" s="4"/>
      <c r="F753" s="4"/>
    </row>
    <row r="754" spans="1:6">
      <c r="A754" s="5"/>
      <c r="B754" s="12"/>
      <c r="C754" s="12"/>
      <c r="D754" s="9"/>
      <c r="E754" s="4"/>
      <c r="F754" s="4"/>
    </row>
    <row r="755" spans="1:6">
      <c r="A755" s="5"/>
      <c r="B755" s="12"/>
      <c r="C755" s="12"/>
      <c r="D755" s="9"/>
      <c r="E755" s="4"/>
      <c r="F755" s="4"/>
    </row>
    <row r="756" spans="1:6">
      <c r="A756" s="5"/>
      <c r="B756" s="12"/>
      <c r="C756" s="12"/>
      <c r="D756" s="9"/>
      <c r="E756" s="4"/>
      <c r="F756" s="4"/>
    </row>
    <row r="757" spans="1:6">
      <c r="A757" s="5"/>
      <c r="B757" s="12"/>
      <c r="C757" s="12"/>
      <c r="D757" s="9"/>
      <c r="E757" s="4"/>
      <c r="F757" s="4"/>
    </row>
    <row r="758" spans="1:6">
      <c r="A758" s="5"/>
      <c r="B758" s="12"/>
      <c r="C758" s="12"/>
      <c r="D758" s="9"/>
      <c r="E758" s="4"/>
      <c r="F758" s="4"/>
    </row>
    <row r="759" spans="1:6">
      <c r="A759" s="5"/>
      <c r="B759" s="12"/>
      <c r="C759" s="12"/>
      <c r="D759" s="9"/>
      <c r="E759" s="4"/>
      <c r="F759" s="4"/>
    </row>
    <row r="760" spans="1:6">
      <c r="A760" s="5"/>
      <c r="B760" s="12"/>
      <c r="C760" s="12"/>
      <c r="D760" s="9"/>
      <c r="E760" s="4"/>
      <c r="F760" s="4"/>
    </row>
    <row r="761" spans="1:6">
      <c r="A761" s="5"/>
      <c r="B761" s="12"/>
      <c r="C761" s="12"/>
      <c r="D761" s="9"/>
      <c r="E761" s="4"/>
      <c r="F761" s="4"/>
    </row>
    <row r="762" spans="1:6">
      <c r="A762" s="5"/>
      <c r="B762" s="12"/>
      <c r="C762" s="12"/>
      <c r="D762" s="9"/>
      <c r="E762" s="4"/>
      <c r="F762" s="4"/>
    </row>
    <row r="763" spans="1:6">
      <c r="A763" s="5"/>
      <c r="B763" s="12"/>
      <c r="C763" s="12"/>
      <c r="D763" s="9"/>
      <c r="E763" s="4"/>
      <c r="F763" s="4"/>
    </row>
    <row r="764" spans="1:6">
      <c r="A764" s="5"/>
      <c r="B764" s="12"/>
      <c r="C764" s="12"/>
      <c r="D764" s="9"/>
      <c r="E764" s="4"/>
      <c r="F764" s="4"/>
    </row>
    <row r="765" spans="1:6">
      <c r="A765" s="5"/>
      <c r="B765" s="12"/>
      <c r="C765" s="12"/>
      <c r="D765" s="9"/>
      <c r="E765" s="4"/>
      <c r="F765" s="4"/>
    </row>
    <row r="766" spans="1:6">
      <c r="A766" s="5"/>
      <c r="B766" s="12"/>
      <c r="C766" s="12"/>
      <c r="D766" s="9"/>
      <c r="E766" s="4"/>
      <c r="F766" s="4"/>
    </row>
    <row r="767" spans="1:6">
      <c r="A767" s="5"/>
      <c r="B767" s="12"/>
      <c r="C767" s="12"/>
      <c r="D767" s="9"/>
      <c r="E767" s="4"/>
      <c r="F767" s="4"/>
    </row>
    <row r="768" spans="1:6">
      <c r="A768" s="5"/>
      <c r="B768" s="12"/>
      <c r="C768" s="12"/>
      <c r="D768" s="9"/>
      <c r="E768" s="4"/>
      <c r="F768" s="4"/>
    </row>
    <row r="769" spans="1:6">
      <c r="A769" s="5"/>
      <c r="B769" s="12"/>
      <c r="C769" s="12"/>
      <c r="D769" s="9"/>
      <c r="E769" s="4"/>
      <c r="F769" s="4"/>
    </row>
    <row r="770" spans="1:6">
      <c r="A770" s="5"/>
      <c r="B770" s="12"/>
      <c r="C770" s="12"/>
      <c r="D770" s="9"/>
      <c r="E770" s="4"/>
      <c r="F770" s="4"/>
    </row>
    <row r="771" spans="1:6">
      <c r="A771" s="5"/>
      <c r="B771" s="12"/>
      <c r="C771" s="12"/>
      <c r="D771" s="9"/>
      <c r="E771" s="4"/>
      <c r="F771" s="4"/>
    </row>
    <row r="772" spans="1:6">
      <c r="A772" s="5"/>
      <c r="B772" s="12"/>
      <c r="C772" s="12"/>
      <c r="D772" s="9"/>
      <c r="E772" s="4"/>
      <c r="F772" s="4"/>
    </row>
    <row r="773" spans="1:6">
      <c r="A773" s="5"/>
      <c r="B773" s="12"/>
      <c r="C773" s="12"/>
      <c r="D773" s="9"/>
      <c r="E773" s="4"/>
      <c r="F773" s="4"/>
    </row>
    <row r="774" spans="1:6">
      <c r="A774" s="5"/>
      <c r="B774" s="12"/>
      <c r="C774" s="12"/>
      <c r="D774" s="9"/>
      <c r="E774" s="4"/>
      <c r="F774" s="4"/>
    </row>
    <row r="775" spans="1:6">
      <c r="A775" s="5"/>
      <c r="B775" s="12"/>
      <c r="C775" s="12"/>
      <c r="D775" s="9"/>
      <c r="E775" s="4"/>
      <c r="F775" s="4"/>
    </row>
    <row r="776" spans="1:6">
      <c r="A776" s="5"/>
      <c r="B776" s="12"/>
      <c r="C776" s="12"/>
      <c r="D776" s="9"/>
      <c r="E776" s="4"/>
      <c r="F776" s="4"/>
    </row>
    <row r="777" spans="1:6">
      <c r="A777" s="5"/>
      <c r="B777" s="12"/>
      <c r="C777" s="12"/>
      <c r="D777" s="9"/>
      <c r="E777" s="4"/>
      <c r="F777" s="4"/>
    </row>
    <row r="778" spans="1:6">
      <c r="A778" s="5"/>
      <c r="B778" s="12"/>
      <c r="C778" s="12"/>
      <c r="D778" s="9"/>
      <c r="E778" s="4"/>
      <c r="F778" s="4"/>
    </row>
    <row r="779" spans="1:6">
      <c r="A779" s="5"/>
      <c r="B779" s="12"/>
      <c r="C779" s="12"/>
      <c r="D779" s="9"/>
      <c r="E779" s="4"/>
      <c r="F779" s="4"/>
    </row>
    <row r="780" spans="1:6">
      <c r="A780" s="5"/>
      <c r="B780" s="12"/>
      <c r="C780" s="12"/>
      <c r="D780" s="9"/>
      <c r="E780" s="4"/>
      <c r="F780" s="4"/>
    </row>
    <row r="781" spans="1:6">
      <c r="A781" s="5"/>
      <c r="B781" s="12"/>
      <c r="C781" s="12"/>
      <c r="D781" s="9"/>
      <c r="E781" s="4"/>
      <c r="F781" s="4"/>
    </row>
    <row r="782" spans="1:6">
      <c r="A782" s="5"/>
      <c r="B782" s="12"/>
      <c r="C782" s="12"/>
      <c r="D782" s="9"/>
      <c r="E782" s="4"/>
      <c r="F782" s="4"/>
    </row>
    <row r="783" spans="1:6">
      <c r="A783" s="5"/>
      <c r="B783" s="12"/>
      <c r="C783" s="12"/>
      <c r="D783" s="9"/>
      <c r="E783" s="4"/>
      <c r="F783" s="4"/>
    </row>
    <row r="784" spans="1:6">
      <c r="A784" s="5"/>
      <c r="B784" s="12"/>
      <c r="C784" s="12"/>
      <c r="D784" s="9"/>
      <c r="E784" s="4"/>
      <c r="F784" s="4"/>
    </row>
    <row r="785" spans="1:6">
      <c r="A785" s="5"/>
      <c r="B785" s="12"/>
      <c r="C785" s="12"/>
      <c r="D785" s="9"/>
      <c r="E785" s="4"/>
      <c r="F785" s="4"/>
    </row>
    <row r="786" spans="1:6">
      <c r="A786" s="5"/>
      <c r="B786" s="12"/>
      <c r="C786" s="12"/>
      <c r="D786" s="9"/>
      <c r="E786" s="4"/>
      <c r="F786" s="4"/>
    </row>
    <row r="787" spans="1:6">
      <c r="A787" s="5"/>
      <c r="B787" s="12"/>
      <c r="C787" s="12"/>
      <c r="D787" s="9"/>
      <c r="E787" s="4"/>
      <c r="F787" s="4"/>
    </row>
    <row r="788" spans="1:6">
      <c r="A788" s="5"/>
      <c r="B788" s="12"/>
      <c r="C788" s="12"/>
      <c r="D788" s="9"/>
      <c r="E788" s="4"/>
      <c r="F788" s="4"/>
    </row>
    <row r="789" spans="1:6">
      <c r="A789" s="5"/>
      <c r="B789" s="12"/>
      <c r="C789" s="12"/>
      <c r="D789" s="9"/>
      <c r="E789" s="4"/>
      <c r="F789" s="4"/>
    </row>
    <row r="790" spans="1:6">
      <c r="A790" s="5"/>
      <c r="B790" s="12"/>
      <c r="C790" s="12"/>
      <c r="D790" s="9"/>
      <c r="E790" s="4"/>
      <c r="F790" s="4"/>
    </row>
    <row r="791" spans="1:6">
      <c r="A791" s="5"/>
      <c r="B791" s="12"/>
      <c r="C791" s="12"/>
      <c r="D791" s="9"/>
      <c r="E791" s="4"/>
      <c r="F791" s="4"/>
    </row>
    <row r="792" spans="1:6">
      <c r="A792" s="5"/>
      <c r="B792" s="12"/>
      <c r="C792" s="12"/>
      <c r="D792" s="9"/>
      <c r="E792" s="4"/>
      <c r="F792" s="4"/>
    </row>
    <row r="793" spans="1:6">
      <c r="A793" s="5"/>
      <c r="B793" s="12"/>
      <c r="C793" s="12"/>
      <c r="D793" s="9"/>
      <c r="E793" s="4"/>
      <c r="F793" s="4"/>
    </row>
    <row r="794" spans="1:6">
      <c r="A794" s="5"/>
      <c r="B794" s="12"/>
      <c r="C794" s="12"/>
      <c r="D794" s="9"/>
      <c r="E794" s="4"/>
      <c r="F794" s="4"/>
    </row>
    <row r="795" spans="1:6">
      <c r="A795" s="5"/>
      <c r="B795" s="12"/>
      <c r="C795" s="12"/>
      <c r="D795" s="9"/>
      <c r="E795" s="4"/>
      <c r="F795" s="4"/>
    </row>
    <row r="796" spans="1:6">
      <c r="A796" s="5"/>
      <c r="B796" s="12"/>
      <c r="C796" s="12"/>
      <c r="D796" s="9"/>
      <c r="E796" s="4"/>
      <c r="F796" s="4"/>
    </row>
    <row r="797" spans="1:6">
      <c r="A797" s="5"/>
      <c r="B797" s="12"/>
      <c r="C797" s="12"/>
      <c r="D797" s="9"/>
      <c r="E797" s="4"/>
      <c r="F797" s="4"/>
    </row>
    <row r="798" spans="1:6">
      <c r="A798" s="5"/>
      <c r="B798" s="12"/>
      <c r="C798" s="12"/>
      <c r="D798" s="9"/>
      <c r="E798" s="4"/>
      <c r="F798" s="4"/>
    </row>
    <row r="799" spans="1:6">
      <c r="A799" s="5"/>
      <c r="B799" s="12"/>
      <c r="C799" s="12"/>
      <c r="D799" s="9"/>
      <c r="E799" s="4"/>
      <c r="F799" s="4"/>
    </row>
    <row r="800" spans="1:6">
      <c r="A800" s="5"/>
      <c r="B800" s="12"/>
      <c r="C800" s="12"/>
      <c r="D800" s="9"/>
      <c r="E800" s="4"/>
      <c r="F800" s="4"/>
    </row>
    <row r="801" spans="1:6">
      <c r="A801" s="5"/>
      <c r="B801" s="12"/>
      <c r="C801" s="12"/>
      <c r="D801" s="9"/>
      <c r="E801" s="4"/>
      <c r="F801" s="4"/>
    </row>
    <row r="802" spans="1:6">
      <c r="A802" s="5"/>
      <c r="B802" s="12"/>
      <c r="C802" s="12"/>
      <c r="D802" s="9"/>
      <c r="E802" s="4"/>
      <c r="F802" s="4"/>
    </row>
    <row r="803" spans="1:6">
      <c r="A803" s="5"/>
      <c r="B803" s="12"/>
      <c r="C803" s="12"/>
      <c r="D803" s="9"/>
      <c r="E803" s="4"/>
      <c r="F803" s="4"/>
    </row>
    <row r="804" spans="1:6">
      <c r="A804" s="5"/>
      <c r="B804" s="12"/>
      <c r="C804" s="12"/>
      <c r="D804" s="9"/>
      <c r="E804" s="4"/>
      <c r="F804" s="4"/>
    </row>
    <row r="805" spans="1:6">
      <c r="A805" s="5"/>
      <c r="B805" s="12"/>
      <c r="C805" s="12"/>
      <c r="D805" s="9"/>
      <c r="E805" s="4"/>
      <c r="F805" s="4"/>
    </row>
    <row r="806" spans="1:6">
      <c r="A806" s="5"/>
      <c r="B806" s="12"/>
      <c r="C806" s="12"/>
      <c r="D806" s="9"/>
      <c r="E806" s="4"/>
      <c r="F806" s="4"/>
    </row>
    <row r="807" spans="1:6">
      <c r="A807" s="5"/>
      <c r="B807" s="12"/>
      <c r="C807" s="12"/>
      <c r="D807" s="9"/>
      <c r="E807" s="4"/>
      <c r="F807" s="4"/>
    </row>
    <row r="808" spans="1:6">
      <c r="A808" s="5"/>
      <c r="B808" s="12"/>
      <c r="C808" s="12"/>
      <c r="D808" s="9"/>
      <c r="E808" s="4"/>
      <c r="F808" s="4"/>
    </row>
    <row r="809" spans="1:6">
      <c r="A809" s="5"/>
      <c r="B809" s="12"/>
      <c r="C809" s="12"/>
      <c r="D809" s="9"/>
      <c r="E809" s="4"/>
      <c r="F809" s="4"/>
    </row>
    <row r="810" spans="1:6">
      <c r="A810" s="5"/>
      <c r="B810" s="12"/>
      <c r="C810" s="12"/>
      <c r="D810" s="9"/>
      <c r="E810" s="4"/>
      <c r="F810" s="4"/>
    </row>
    <row r="811" spans="1:6">
      <c r="A811" s="5"/>
      <c r="B811" s="12"/>
      <c r="C811" s="12"/>
      <c r="D811" s="9"/>
      <c r="E811" s="4"/>
      <c r="F811" s="4"/>
    </row>
    <row r="812" spans="1:6">
      <c r="A812" s="5"/>
      <c r="B812" s="12"/>
      <c r="C812" s="12"/>
      <c r="D812" s="9"/>
      <c r="E812" s="4"/>
      <c r="F812" s="4"/>
    </row>
    <row r="813" spans="1:6">
      <c r="A813" s="5"/>
      <c r="B813" s="12"/>
      <c r="C813" s="12"/>
      <c r="D813" s="9"/>
      <c r="E813" s="4"/>
      <c r="F813" s="4"/>
    </row>
    <row r="814" spans="1:6">
      <c r="A814" s="5"/>
      <c r="B814" s="12"/>
      <c r="C814" s="12"/>
      <c r="D814" s="9"/>
      <c r="E814" s="4"/>
      <c r="F814" s="4"/>
    </row>
    <row r="815" spans="1:6">
      <c r="A815" s="5"/>
      <c r="B815" s="12"/>
      <c r="C815" s="12"/>
      <c r="D815" s="9"/>
      <c r="E815" s="4"/>
      <c r="F815" s="4"/>
    </row>
    <row r="816" spans="1:6">
      <c r="A816" s="5"/>
      <c r="B816" s="12"/>
      <c r="C816" s="12"/>
      <c r="D816" s="9"/>
      <c r="E816" s="4"/>
      <c r="F816" s="4"/>
    </row>
    <row r="817" spans="1:6">
      <c r="A817" s="5"/>
      <c r="B817" s="12"/>
      <c r="C817" s="12"/>
      <c r="D817" s="9"/>
      <c r="E817" s="4"/>
      <c r="F817" s="4"/>
    </row>
    <row r="818" spans="1:6">
      <c r="A818" s="5"/>
      <c r="B818" s="12"/>
      <c r="C818" s="12"/>
      <c r="D818" s="9"/>
      <c r="E818" s="4"/>
      <c r="F818" s="4"/>
    </row>
    <row r="819" spans="1:6">
      <c r="A819" s="5"/>
      <c r="B819" s="12"/>
      <c r="C819" s="12"/>
      <c r="D819" s="9"/>
      <c r="E819" s="4"/>
      <c r="F819" s="4"/>
    </row>
    <row r="820" spans="1:6">
      <c r="A820" s="5"/>
      <c r="B820" s="12"/>
      <c r="C820" s="12"/>
      <c r="D820" s="9"/>
      <c r="E820" s="4"/>
      <c r="F820" s="4"/>
    </row>
    <row r="821" spans="1:6">
      <c r="A821" s="5"/>
      <c r="B821" s="12"/>
      <c r="C821" s="12"/>
      <c r="D821" s="9"/>
      <c r="E821" s="4"/>
      <c r="F821" s="4"/>
    </row>
    <row r="822" spans="1:6">
      <c r="A822" s="5"/>
      <c r="B822" s="12"/>
      <c r="C822" s="12"/>
      <c r="D822" s="9"/>
      <c r="E822" s="4"/>
      <c r="F822" s="4"/>
    </row>
    <row r="823" spans="1:6">
      <c r="A823" s="5"/>
      <c r="B823" s="12"/>
      <c r="C823" s="12"/>
      <c r="D823" s="9"/>
      <c r="E823" s="4"/>
      <c r="F823" s="4"/>
    </row>
    <row r="824" spans="1:6">
      <c r="A824" s="5"/>
      <c r="B824" s="12"/>
      <c r="C824" s="12"/>
      <c r="D824" s="9"/>
      <c r="E824" s="4"/>
      <c r="F824" s="4"/>
    </row>
    <row r="825" spans="1:6">
      <c r="A825" s="5"/>
      <c r="B825" s="12"/>
      <c r="C825" s="12"/>
      <c r="D825" s="9"/>
      <c r="E825" s="4"/>
      <c r="F825" s="4"/>
    </row>
    <row r="826" spans="1:6">
      <c r="A826" s="5"/>
      <c r="B826" s="12"/>
      <c r="C826" s="12"/>
      <c r="D826" s="9"/>
      <c r="E826" s="4"/>
      <c r="F826" s="4"/>
    </row>
    <row r="827" spans="1:6">
      <c r="A827" s="5"/>
      <c r="B827" s="12"/>
      <c r="C827" s="12"/>
      <c r="D827" s="9"/>
      <c r="E827" s="4"/>
      <c r="F827" s="4"/>
    </row>
    <row r="828" spans="1:6">
      <c r="A828" s="5"/>
      <c r="B828" s="12"/>
      <c r="C828" s="12"/>
      <c r="D828" s="9"/>
      <c r="E828" s="4"/>
      <c r="F828" s="4"/>
    </row>
    <row r="829" spans="1:6">
      <c r="A829" s="5"/>
      <c r="B829" s="12"/>
      <c r="C829" s="12"/>
      <c r="D829" s="9"/>
      <c r="E829" s="4"/>
      <c r="F829" s="4"/>
    </row>
    <row r="830" spans="1:6">
      <c r="A830" s="5"/>
      <c r="B830" s="12"/>
      <c r="C830" s="12"/>
      <c r="D830" s="9"/>
      <c r="E830" s="4"/>
      <c r="F830" s="4"/>
    </row>
    <row r="831" spans="1:6">
      <c r="A831" s="5"/>
      <c r="B831" s="12"/>
      <c r="C831" s="12"/>
      <c r="D831" s="9"/>
      <c r="E831" s="4"/>
      <c r="F831" s="4"/>
    </row>
    <row r="832" spans="1:6">
      <c r="A832" s="5"/>
      <c r="B832" s="12"/>
      <c r="C832" s="12"/>
      <c r="D832" s="9"/>
      <c r="E832" s="4"/>
      <c r="F832" s="4"/>
    </row>
    <row r="833" spans="1:6">
      <c r="A833" s="5"/>
      <c r="B833" s="12"/>
      <c r="C833" s="12"/>
      <c r="D833" s="9"/>
      <c r="E833" s="4"/>
      <c r="F833" s="4"/>
    </row>
    <row r="834" spans="1:6">
      <c r="A834" s="5"/>
      <c r="B834" s="12"/>
      <c r="C834" s="12"/>
      <c r="D834" s="9"/>
      <c r="E834" s="4"/>
      <c r="F834" s="4"/>
    </row>
    <row r="835" spans="1:6">
      <c r="A835" s="5"/>
      <c r="B835" s="12"/>
      <c r="C835" s="12"/>
      <c r="D835" s="9"/>
      <c r="E835" s="4"/>
      <c r="F835" s="4"/>
    </row>
    <row r="836" spans="1:6">
      <c r="A836" s="5"/>
      <c r="B836" s="12"/>
      <c r="C836" s="12"/>
      <c r="D836" s="9"/>
      <c r="E836" s="4"/>
      <c r="F836" s="4"/>
    </row>
    <row r="837" spans="1:6">
      <c r="A837" s="5"/>
      <c r="B837" s="12"/>
      <c r="C837" s="12"/>
      <c r="D837" s="9"/>
      <c r="E837" s="4"/>
      <c r="F837" s="4"/>
    </row>
    <row r="838" spans="1:6">
      <c r="A838" s="5"/>
      <c r="B838" s="12"/>
      <c r="C838" s="12"/>
      <c r="D838" s="9"/>
      <c r="E838" s="4"/>
      <c r="F838" s="4"/>
    </row>
    <row r="839" spans="1:6">
      <c r="A839" s="5"/>
      <c r="B839" s="12"/>
      <c r="C839" s="12"/>
      <c r="D839" s="9"/>
      <c r="E839" s="4"/>
      <c r="F839" s="4"/>
    </row>
    <row r="840" spans="1:6">
      <c r="A840" s="5"/>
      <c r="B840" s="12"/>
      <c r="C840" s="12"/>
      <c r="D840" s="9"/>
      <c r="E840" s="4"/>
      <c r="F840" s="4"/>
    </row>
    <row r="841" spans="1:6">
      <c r="A841" s="5"/>
      <c r="B841" s="12"/>
      <c r="C841" s="12"/>
      <c r="D841" s="9"/>
      <c r="E841" s="4"/>
      <c r="F841" s="4"/>
    </row>
    <row r="842" spans="1:6">
      <c r="A842" s="5"/>
      <c r="B842" s="12"/>
      <c r="C842" s="12"/>
      <c r="D842" s="9"/>
      <c r="E842" s="4"/>
      <c r="F842" s="4"/>
    </row>
    <row r="843" spans="1:6">
      <c r="A843" s="5"/>
      <c r="B843" s="12"/>
      <c r="C843" s="12"/>
      <c r="D843" s="9"/>
      <c r="E843" s="4"/>
      <c r="F843" s="4"/>
    </row>
    <row r="844" spans="1:6">
      <c r="A844" s="5"/>
      <c r="B844" s="12"/>
      <c r="C844" s="12"/>
      <c r="D844" s="9"/>
      <c r="E844" s="4"/>
      <c r="F844" s="4"/>
    </row>
    <row r="845" spans="1:6">
      <c r="A845" s="5"/>
      <c r="B845" s="12"/>
      <c r="C845" s="12"/>
      <c r="D845" s="9"/>
      <c r="E845" s="4"/>
      <c r="F845" s="4"/>
    </row>
    <row r="846" spans="1:6">
      <c r="A846" s="5"/>
      <c r="B846" s="12"/>
      <c r="C846" s="12"/>
      <c r="D846" s="9"/>
      <c r="E846" s="4"/>
      <c r="F846" s="4"/>
    </row>
    <row r="847" spans="1:6">
      <c r="A847" s="5"/>
      <c r="B847" s="12"/>
      <c r="C847" s="12"/>
      <c r="D847" s="9"/>
      <c r="E847" s="4"/>
      <c r="F847" s="4"/>
    </row>
    <row r="848" spans="1:6">
      <c r="A848" s="5"/>
      <c r="B848" s="12"/>
      <c r="C848" s="12"/>
      <c r="D848" s="9"/>
      <c r="E848" s="4"/>
      <c r="F848" s="4"/>
    </row>
    <row r="849" spans="1:6">
      <c r="A849" s="5"/>
      <c r="B849" s="12"/>
      <c r="C849" s="12"/>
      <c r="D849" s="9"/>
      <c r="E849" s="4"/>
      <c r="F849" s="4"/>
    </row>
    <row r="850" spans="1:6">
      <c r="A850" s="5"/>
      <c r="B850" s="12"/>
      <c r="C850" s="12"/>
      <c r="D850" s="9"/>
      <c r="E850" s="4"/>
      <c r="F850" s="4"/>
    </row>
    <row r="851" spans="1:6">
      <c r="A851" s="5"/>
      <c r="B851" s="12"/>
      <c r="C851" s="12"/>
      <c r="D851" s="9"/>
      <c r="E851" s="4"/>
      <c r="F851" s="4"/>
    </row>
    <row r="852" spans="1:6">
      <c r="A852" s="5"/>
      <c r="B852" s="12"/>
      <c r="C852" s="12"/>
      <c r="D852" s="9"/>
      <c r="E852" s="4"/>
      <c r="F852" s="4"/>
    </row>
    <row r="853" spans="1:6">
      <c r="A853" s="5"/>
      <c r="B853" s="12"/>
      <c r="C853" s="12"/>
      <c r="D853" s="9"/>
      <c r="E853" s="4"/>
      <c r="F853" s="4"/>
    </row>
    <row r="854" spans="1:6">
      <c r="A854" s="5"/>
      <c r="B854" s="12"/>
      <c r="C854" s="12"/>
      <c r="D854" s="9"/>
      <c r="E854" s="4"/>
      <c r="F854" s="4"/>
    </row>
    <row r="855" spans="1:6">
      <c r="A855" s="5"/>
      <c r="B855" s="12"/>
      <c r="C855" s="12"/>
      <c r="D855" s="9"/>
      <c r="E855" s="4"/>
      <c r="F855" s="4"/>
    </row>
    <row r="856" spans="1:6">
      <c r="A856" s="5"/>
      <c r="B856" s="12"/>
      <c r="C856" s="12"/>
      <c r="D856" s="9"/>
      <c r="E856" s="4"/>
      <c r="F856" s="4"/>
    </row>
    <row r="857" spans="1:6">
      <c r="A857" s="5"/>
      <c r="B857" s="12"/>
      <c r="C857" s="12"/>
      <c r="D857" s="9"/>
      <c r="E857" s="4"/>
      <c r="F857" s="4"/>
    </row>
    <row r="858" spans="1:6">
      <c r="A858" s="5"/>
      <c r="B858" s="12"/>
      <c r="C858" s="12"/>
      <c r="D858" s="9"/>
      <c r="E858" s="4"/>
      <c r="F858" s="4"/>
    </row>
    <row r="859" spans="1:6">
      <c r="A859" s="5"/>
      <c r="B859" s="12"/>
      <c r="C859" s="12"/>
      <c r="D859" s="9"/>
      <c r="E859" s="4"/>
      <c r="F859" s="4"/>
    </row>
    <row r="860" spans="1:6">
      <c r="A860" s="5"/>
      <c r="B860" s="12"/>
      <c r="C860" s="12"/>
      <c r="D860" s="9"/>
      <c r="E860" s="4"/>
      <c r="F860" s="4"/>
    </row>
    <row r="861" spans="1:6">
      <c r="A861" s="5"/>
      <c r="B861" s="12"/>
      <c r="C861" s="12"/>
      <c r="D861" s="9"/>
      <c r="E861" s="4"/>
      <c r="F861" s="4"/>
    </row>
    <row r="862" spans="1:6">
      <c r="A862" s="5"/>
      <c r="B862" s="12"/>
      <c r="C862" s="12"/>
      <c r="D862" s="9"/>
      <c r="E862" s="4"/>
      <c r="F862" s="4"/>
    </row>
    <row r="863" spans="1:6">
      <c r="A863" s="5"/>
      <c r="B863" s="12"/>
      <c r="C863" s="12"/>
      <c r="D863" s="9"/>
      <c r="E863" s="4"/>
      <c r="F863" s="4"/>
    </row>
    <row r="864" spans="1:6">
      <c r="A864" s="5"/>
      <c r="B864" s="12"/>
      <c r="C864" s="12"/>
      <c r="D864" s="9"/>
      <c r="E864" s="4"/>
      <c r="F864" s="4"/>
    </row>
    <row r="865" spans="1:6">
      <c r="A865" s="5"/>
      <c r="B865" s="12"/>
      <c r="C865" s="12"/>
      <c r="D865" s="9"/>
      <c r="E865" s="4"/>
      <c r="F865" s="4"/>
    </row>
    <row r="866" spans="1:6">
      <c r="A866" s="5"/>
      <c r="B866" s="12"/>
      <c r="C866" s="12"/>
      <c r="D866" s="9"/>
      <c r="E866" s="4"/>
      <c r="F866" s="4"/>
    </row>
    <row r="867" spans="1:6">
      <c r="A867" s="5"/>
      <c r="B867" s="12"/>
      <c r="C867" s="12"/>
      <c r="D867" s="9"/>
      <c r="E867" s="4"/>
      <c r="F867" s="4"/>
    </row>
    <row r="868" spans="1:6">
      <c r="A868" s="5"/>
      <c r="B868" s="12"/>
      <c r="C868" s="12"/>
      <c r="D868" s="9"/>
      <c r="E868" s="4"/>
      <c r="F868" s="4"/>
    </row>
    <row r="869" spans="1:6">
      <c r="A869" s="5"/>
      <c r="B869" s="12"/>
      <c r="C869" s="12"/>
      <c r="D869" s="9"/>
      <c r="E869" s="4"/>
      <c r="F869" s="4"/>
    </row>
    <row r="870" spans="1:6">
      <c r="A870" s="5"/>
      <c r="B870" s="12"/>
      <c r="C870" s="12"/>
      <c r="D870" s="9"/>
      <c r="E870" s="4"/>
      <c r="F870" s="4"/>
    </row>
    <row r="871" spans="1:6">
      <c r="A871" s="5"/>
      <c r="B871" s="12"/>
      <c r="C871" s="12"/>
      <c r="D871" s="9"/>
      <c r="E871" s="4"/>
      <c r="F871" s="4"/>
    </row>
    <row r="872" spans="1:6">
      <c r="A872" s="5"/>
      <c r="B872" s="12"/>
      <c r="C872" s="12"/>
      <c r="D872" s="9"/>
      <c r="E872" s="4"/>
      <c r="F872" s="4"/>
    </row>
    <row r="873" spans="1:6">
      <c r="A873" s="5"/>
      <c r="B873" s="12"/>
      <c r="C873" s="12"/>
      <c r="D873" s="9"/>
      <c r="E873" s="4"/>
      <c r="F873" s="4"/>
    </row>
    <row r="874" spans="1:6">
      <c r="A874" s="5"/>
      <c r="B874" s="12"/>
      <c r="C874" s="12"/>
      <c r="D874" s="9"/>
      <c r="E874" s="4"/>
      <c r="F874" s="4"/>
    </row>
    <row r="875" spans="1:6">
      <c r="A875" s="5"/>
      <c r="B875" s="12"/>
      <c r="C875" s="12"/>
      <c r="D875" s="9"/>
      <c r="E875" s="4"/>
      <c r="F875" s="4"/>
    </row>
    <row r="876" spans="1:6">
      <c r="A876" s="5"/>
      <c r="B876" s="12"/>
      <c r="C876" s="12"/>
      <c r="D876" s="9"/>
      <c r="E876" s="4"/>
      <c r="F876" s="4"/>
    </row>
    <row r="877" spans="1:6">
      <c r="A877" s="5"/>
      <c r="B877" s="12"/>
      <c r="C877" s="12"/>
      <c r="D877" s="9"/>
      <c r="E877" s="4"/>
      <c r="F877" s="4"/>
    </row>
    <row r="878" spans="1:6">
      <c r="A878" s="5"/>
      <c r="B878" s="12"/>
      <c r="C878" s="12"/>
      <c r="D878" s="9"/>
      <c r="E878" s="4"/>
      <c r="F878" s="4"/>
    </row>
    <row r="879" spans="1:6">
      <c r="A879" s="5"/>
      <c r="B879" s="12"/>
      <c r="C879" s="12"/>
      <c r="D879" s="9"/>
      <c r="E879" s="4"/>
      <c r="F879" s="4"/>
    </row>
    <row r="880" spans="1:6">
      <c r="A880" s="5"/>
      <c r="B880" s="12"/>
      <c r="C880" s="12"/>
      <c r="D880" s="9"/>
      <c r="E880" s="4"/>
      <c r="F880" s="4"/>
    </row>
    <row r="881" spans="1:6">
      <c r="A881" s="5"/>
      <c r="B881" s="12"/>
      <c r="C881" s="12"/>
      <c r="D881" s="9"/>
      <c r="E881" s="4"/>
      <c r="F881" s="4"/>
    </row>
    <row r="882" spans="1:6">
      <c r="A882" s="5"/>
      <c r="B882" s="12"/>
      <c r="C882" s="12"/>
      <c r="D882" s="9"/>
      <c r="E882" s="4"/>
      <c r="F882" s="4"/>
    </row>
    <row r="883" spans="1:6">
      <c r="A883" s="5"/>
      <c r="B883" s="12"/>
      <c r="C883" s="12"/>
      <c r="D883" s="9"/>
      <c r="E883" s="4"/>
      <c r="F883" s="4"/>
    </row>
    <row r="884" spans="1:6">
      <c r="A884" s="5"/>
      <c r="B884" s="12"/>
      <c r="C884" s="12"/>
      <c r="D884" s="9"/>
      <c r="E884" s="4"/>
      <c r="F884" s="4"/>
    </row>
    <row r="885" spans="1:6">
      <c r="A885" s="5"/>
      <c r="B885" s="12"/>
      <c r="C885" s="12"/>
      <c r="D885" s="9"/>
      <c r="E885" s="4"/>
      <c r="F885" s="4"/>
    </row>
    <row r="886" spans="1:6">
      <c r="A886" s="5"/>
      <c r="B886" s="12"/>
      <c r="C886" s="12"/>
      <c r="D886" s="9"/>
      <c r="E886" s="4"/>
      <c r="F886" s="4"/>
    </row>
    <row r="887" spans="1:6">
      <c r="A887" s="5"/>
      <c r="B887" s="12"/>
      <c r="C887" s="12"/>
      <c r="D887" s="9"/>
      <c r="E887" s="4"/>
      <c r="F887" s="4"/>
    </row>
    <row r="888" spans="1:6">
      <c r="A888" s="5"/>
      <c r="B888" s="12"/>
      <c r="C888" s="12"/>
      <c r="D888" s="9"/>
      <c r="E888" s="4"/>
      <c r="F888" s="4"/>
    </row>
    <row r="889" spans="1:6">
      <c r="A889" s="5"/>
      <c r="B889" s="12"/>
      <c r="C889" s="12"/>
      <c r="D889" s="9"/>
      <c r="E889" s="4"/>
      <c r="F889" s="4"/>
    </row>
    <row r="890" spans="1:6">
      <c r="A890" s="5"/>
      <c r="B890" s="12"/>
      <c r="C890" s="12"/>
      <c r="D890" s="9"/>
      <c r="E890" s="4"/>
      <c r="F890" s="4"/>
    </row>
    <row r="891" spans="1:6">
      <c r="A891" s="5"/>
      <c r="B891" s="12"/>
      <c r="C891" s="12"/>
      <c r="D891" s="9"/>
      <c r="E891" s="4"/>
      <c r="F891" s="4"/>
    </row>
    <row r="892" spans="1:6">
      <c r="A892" s="5"/>
      <c r="B892" s="12"/>
      <c r="C892" s="12"/>
      <c r="D892" s="9"/>
      <c r="E892" s="4"/>
      <c r="F892" s="4"/>
    </row>
    <row r="893" spans="1:6">
      <c r="A893" s="5"/>
      <c r="B893" s="12"/>
      <c r="C893" s="12"/>
      <c r="D893" s="9"/>
      <c r="E893" s="4"/>
      <c r="F893" s="4"/>
    </row>
    <row r="894" spans="1:6">
      <c r="A894" s="5"/>
      <c r="B894" s="12"/>
      <c r="C894" s="12"/>
      <c r="D894" s="9"/>
      <c r="E894" s="4"/>
      <c r="F894" s="4"/>
    </row>
    <row r="895" spans="1:6">
      <c r="A895" s="5"/>
      <c r="B895" s="12"/>
      <c r="C895" s="12"/>
      <c r="D895" s="9"/>
      <c r="E895" s="4"/>
      <c r="F895" s="4"/>
    </row>
    <row r="896" spans="1:6">
      <c r="A896" s="5"/>
      <c r="B896" s="12"/>
      <c r="C896" s="12"/>
      <c r="D896" s="9"/>
      <c r="E896" s="4"/>
      <c r="F896" s="4"/>
    </row>
    <row r="897" spans="1:6">
      <c r="A897" s="5"/>
      <c r="B897" s="12"/>
      <c r="C897" s="12"/>
      <c r="D897" s="9"/>
      <c r="E897" s="4"/>
      <c r="F897" s="4"/>
    </row>
    <row r="898" spans="1:6">
      <c r="A898" s="5"/>
      <c r="B898" s="12"/>
      <c r="C898" s="12"/>
      <c r="D898" s="9"/>
      <c r="E898" s="4"/>
      <c r="F898" s="4"/>
    </row>
    <row r="899" spans="1:6">
      <c r="A899" s="5"/>
      <c r="B899" s="12"/>
      <c r="C899" s="12"/>
      <c r="D899" s="9"/>
      <c r="E899" s="4"/>
      <c r="F899" s="4"/>
    </row>
    <row r="900" spans="1:6">
      <c r="A900" s="5"/>
      <c r="B900" s="12"/>
      <c r="C900" s="12"/>
      <c r="D900" s="9"/>
      <c r="E900" s="4"/>
      <c r="F900" s="4"/>
    </row>
    <row r="901" spans="1:6">
      <c r="A901" s="5"/>
      <c r="B901" s="12"/>
      <c r="C901" s="12"/>
      <c r="D901" s="9"/>
      <c r="E901" s="4"/>
      <c r="F901" s="4"/>
    </row>
    <row r="902" spans="1:6">
      <c r="A902" s="5"/>
      <c r="B902" s="12"/>
      <c r="C902" s="12"/>
      <c r="D902" s="9"/>
      <c r="E902" s="4"/>
      <c r="F902" s="4"/>
    </row>
    <row r="903" spans="1:6">
      <c r="A903" s="5"/>
      <c r="B903" s="12"/>
      <c r="C903" s="12"/>
      <c r="D903" s="9"/>
      <c r="E903" s="4"/>
      <c r="F903" s="4"/>
    </row>
    <row r="904" spans="1:6">
      <c r="A904" s="5"/>
      <c r="B904" s="12"/>
      <c r="C904" s="12"/>
      <c r="D904" s="9"/>
      <c r="E904" s="4"/>
      <c r="F904" s="4"/>
    </row>
    <row r="905" spans="1:6">
      <c r="A905" s="5"/>
      <c r="B905" s="12"/>
      <c r="C905" s="12"/>
      <c r="D905" s="9"/>
      <c r="E905" s="4"/>
      <c r="F905" s="4"/>
    </row>
    <row r="906" spans="1:6">
      <c r="A906" s="5"/>
      <c r="B906" s="12"/>
      <c r="C906" s="12"/>
      <c r="D906" s="9"/>
      <c r="E906" s="4"/>
      <c r="F906" s="4"/>
    </row>
    <row r="907" spans="1:6">
      <c r="A907" s="5"/>
      <c r="B907" s="12"/>
      <c r="C907" s="12"/>
      <c r="D907" s="9"/>
      <c r="E907" s="4"/>
      <c r="F907" s="4"/>
    </row>
    <row r="908" spans="1:6">
      <c r="A908" s="5"/>
      <c r="B908" s="12"/>
      <c r="C908" s="12"/>
      <c r="D908" s="9"/>
      <c r="E908" s="4"/>
      <c r="F908" s="4"/>
    </row>
    <row r="909" spans="1:6">
      <c r="A909" s="5"/>
      <c r="B909" s="12"/>
      <c r="C909" s="12"/>
      <c r="D909" s="9"/>
      <c r="E909" s="4"/>
      <c r="F909" s="4"/>
    </row>
    <row r="910" spans="1:6">
      <c r="A910" s="5"/>
      <c r="B910" s="12"/>
      <c r="C910" s="12"/>
      <c r="D910" s="9"/>
      <c r="E910" s="4"/>
      <c r="F910" s="4"/>
    </row>
    <row r="911" spans="1:6">
      <c r="A911" s="5"/>
      <c r="B911" s="12"/>
      <c r="C911" s="12"/>
      <c r="D911" s="9"/>
      <c r="E911" s="4"/>
      <c r="F911" s="4"/>
    </row>
    <row r="912" spans="1:6">
      <c r="A912" s="5"/>
      <c r="B912" s="12"/>
      <c r="C912" s="12"/>
      <c r="D912" s="9"/>
      <c r="E912" s="4"/>
      <c r="F912" s="4"/>
    </row>
    <row r="913" spans="1:6">
      <c r="A913" s="5"/>
      <c r="B913" s="12"/>
      <c r="C913" s="12"/>
      <c r="D913" s="9"/>
      <c r="E913" s="4"/>
      <c r="F913" s="4"/>
    </row>
    <row r="914" spans="1:6">
      <c r="A914" s="5"/>
      <c r="B914" s="12"/>
      <c r="C914" s="12"/>
      <c r="D914" s="9"/>
      <c r="E914" s="4"/>
      <c r="F914" s="4"/>
    </row>
    <row r="915" spans="1:6">
      <c r="A915" s="5"/>
      <c r="B915" s="12"/>
      <c r="C915" s="12"/>
      <c r="D915" s="9"/>
      <c r="E915" s="4"/>
      <c r="F915" s="4"/>
    </row>
    <row r="916" spans="1:6">
      <c r="A916" s="5"/>
      <c r="B916" s="12"/>
      <c r="C916" s="12"/>
      <c r="D916" s="9"/>
      <c r="E916" s="4"/>
      <c r="F916" s="4"/>
    </row>
    <row r="917" spans="1:6">
      <c r="A917" s="5"/>
      <c r="B917" s="12"/>
      <c r="C917" s="12"/>
      <c r="D917" s="9"/>
      <c r="E917" s="4"/>
      <c r="F917" s="4"/>
    </row>
    <row r="918" spans="1:6">
      <c r="A918" s="5"/>
      <c r="B918" s="12"/>
      <c r="C918" s="12"/>
      <c r="D918" s="9"/>
      <c r="E918" s="4"/>
      <c r="F918" s="4"/>
    </row>
    <row r="919" spans="1:6">
      <c r="A919" s="5"/>
      <c r="B919" s="12"/>
      <c r="C919" s="12"/>
      <c r="D919" s="9"/>
      <c r="E919" s="4"/>
      <c r="F919" s="4"/>
    </row>
    <row r="920" spans="1:6">
      <c r="A920" s="5"/>
      <c r="B920" s="12"/>
      <c r="C920" s="12"/>
      <c r="D920" s="9"/>
      <c r="E920" s="4"/>
      <c r="F920" s="4"/>
    </row>
    <row r="921" spans="1:6">
      <c r="A921" s="5"/>
      <c r="B921" s="12"/>
      <c r="C921" s="12"/>
      <c r="D921" s="9"/>
      <c r="E921" s="4"/>
      <c r="F921" s="4"/>
    </row>
    <row r="922" spans="1:6">
      <c r="A922" s="5"/>
      <c r="B922" s="12"/>
      <c r="C922" s="12"/>
      <c r="D922" s="9"/>
      <c r="E922" s="4"/>
      <c r="F922" s="4"/>
    </row>
    <row r="923" spans="1:6">
      <c r="A923" s="5"/>
      <c r="B923" s="12"/>
      <c r="C923" s="12"/>
      <c r="D923" s="9"/>
      <c r="E923" s="4"/>
      <c r="F923" s="4"/>
    </row>
    <row r="924" spans="1:6">
      <c r="A924" s="5"/>
      <c r="B924" s="12"/>
      <c r="C924" s="12"/>
      <c r="D924" s="9"/>
      <c r="E924" s="4"/>
      <c r="F924" s="4"/>
    </row>
    <row r="925" spans="1:6">
      <c r="A925" s="5"/>
      <c r="B925" s="12"/>
      <c r="C925" s="12"/>
      <c r="D925" s="9"/>
      <c r="E925" s="4"/>
      <c r="F925" s="4"/>
    </row>
    <row r="926" spans="1:6">
      <c r="A926" s="5"/>
      <c r="B926" s="12"/>
      <c r="C926" s="12"/>
      <c r="D926" s="9"/>
      <c r="E926" s="4"/>
      <c r="F926" s="4"/>
    </row>
    <row r="927" spans="1:6">
      <c r="A927" s="5"/>
      <c r="B927" s="12"/>
      <c r="C927" s="12"/>
      <c r="D927" s="9"/>
      <c r="E927" s="4"/>
      <c r="F927" s="4"/>
    </row>
    <row r="928" spans="1:6">
      <c r="A928" s="5"/>
      <c r="B928" s="12"/>
      <c r="C928" s="12"/>
      <c r="D928" s="9"/>
      <c r="E928" s="4"/>
      <c r="F928" s="4"/>
    </row>
    <row r="929" spans="1:6">
      <c r="A929" s="5"/>
      <c r="B929" s="12"/>
      <c r="C929" s="12"/>
      <c r="D929" s="9"/>
      <c r="E929" s="4"/>
      <c r="F929" s="4"/>
    </row>
    <row r="930" spans="1:6">
      <c r="A930" s="5"/>
      <c r="B930" s="12"/>
      <c r="C930" s="12"/>
      <c r="D930" s="9"/>
      <c r="E930" s="4"/>
      <c r="F930" s="4"/>
    </row>
    <row r="931" spans="1:6">
      <c r="A931" s="5"/>
      <c r="B931" s="12"/>
      <c r="C931" s="12"/>
      <c r="D931" s="9"/>
      <c r="E931" s="4"/>
      <c r="F931" s="4"/>
    </row>
    <row r="932" spans="1:6">
      <c r="A932" s="5"/>
      <c r="B932" s="12"/>
      <c r="C932" s="12"/>
      <c r="D932" s="9"/>
      <c r="E932" s="4"/>
      <c r="F932" s="4"/>
    </row>
    <row r="933" spans="1:6">
      <c r="A933" s="5"/>
      <c r="B933" s="12"/>
      <c r="C933" s="12"/>
      <c r="D933" s="9"/>
      <c r="E933" s="4"/>
      <c r="F933" s="4"/>
    </row>
    <row r="934" spans="1:6">
      <c r="A934" s="5"/>
      <c r="B934" s="12"/>
      <c r="C934" s="12"/>
      <c r="D934" s="9"/>
      <c r="E934" s="4"/>
      <c r="F934" s="4"/>
    </row>
    <row r="935" spans="1:6">
      <c r="A935" s="5"/>
      <c r="B935" s="12"/>
      <c r="C935" s="12"/>
      <c r="D935" s="9"/>
      <c r="E935" s="4"/>
      <c r="F935" s="4"/>
    </row>
    <row r="936" spans="1:6">
      <c r="A936" s="5"/>
      <c r="B936" s="12"/>
      <c r="C936" s="12"/>
      <c r="D936" s="9"/>
      <c r="E936" s="4"/>
      <c r="F936" s="4"/>
    </row>
    <row r="937" spans="1:6">
      <c r="A937" s="5"/>
      <c r="B937" s="12"/>
      <c r="C937" s="12"/>
      <c r="D937" s="9"/>
      <c r="E937" s="4"/>
      <c r="F937" s="4"/>
    </row>
    <row r="938" spans="1:6">
      <c r="A938" s="5"/>
      <c r="B938" s="12"/>
      <c r="C938" s="12"/>
      <c r="D938" s="9"/>
      <c r="E938" s="4"/>
      <c r="F938" s="4"/>
    </row>
    <row r="939" spans="1:6">
      <c r="A939" s="5"/>
      <c r="B939" s="12"/>
      <c r="C939" s="12"/>
      <c r="D939" s="9"/>
      <c r="E939" s="4"/>
      <c r="F939" s="4"/>
    </row>
    <row r="940" spans="1:6">
      <c r="A940" s="5"/>
      <c r="B940" s="12"/>
      <c r="C940" s="12"/>
      <c r="D940" s="9"/>
      <c r="E940" s="4"/>
      <c r="F940" s="4"/>
    </row>
    <row r="941" spans="1:6">
      <c r="A941" s="5"/>
      <c r="B941" s="12"/>
      <c r="C941" s="12"/>
      <c r="D941" s="9"/>
      <c r="E941" s="4"/>
      <c r="F941" s="4"/>
    </row>
    <row r="942" spans="1:6">
      <c r="A942" s="5"/>
      <c r="B942" s="12"/>
      <c r="C942" s="12"/>
      <c r="D942" s="9"/>
      <c r="E942" s="4"/>
      <c r="F942" s="4"/>
    </row>
    <row r="943" spans="1:6">
      <c r="A943" s="5"/>
      <c r="B943" s="12"/>
      <c r="C943" s="12"/>
      <c r="D943" s="9"/>
      <c r="E943" s="4"/>
      <c r="F943" s="4"/>
    </row>
    <row r="944" spans="1:6">
      <c r="A944" s="5"/>
      <c r="B944" s="12"/>
      <c r="C944" s="12"/>
      <c r="D944" s="9"/>
      <c r="E944" s="4"/>
      <c r="F944" s="4"/>
    </row>
    <row r="945" spans="1:6">
      <c r="A945" s="5"/>
      <c r="B945" s="12"/>
      <c r="C945" s="12"/>
      <c r="D945" s="9"/>
      <c r="E945" s="4"/>
      <c r="F945" s="4"/>
    </row>
    <row r="946" spans="1:6">
      <c r="A946" s="5"/>
      <c r="B946" s="12"/>
      <c r="C946" s="12"/>
      <c r="D946" s="9"/>
      <c r="E946" s="4"/>
      <c r="F946" s="4"/>
    </row>
    <row r="947" spans="1:6">
      <c r="A947" s="5"/>
      <c r="B947" s="12"/>
      <c r="C947" s="12"/>
      <c r="D947" s="9"/>
      <c r="E947" s="4"/>
      <c r="F947" s="4"/>
    </row>
    <row r="948" spans="1:6">
      <c r="A948" s="5"/>
      <c r="B948" s="12"/>
      <c r="C948" s="12"/>
      <c r="D948" s="9"/>
      <c r="E948" s="4"/>
      <c r="F948" s="4"/>
    </row>
    <row r="949" spans="1:6">
      <c r="A949" s="5"/>
      <c r="B949" s="12"/>
      <c r="C949" s="12"/>
      <c r="D949" s="9"/>
      <c r="E949" s="4"/>
      <c r="F949" s="4"/>
    </row>
    <row r="950" spans="1:6">
      <c r="A950" s="5"/>
      <c r="B950" s="12"/>
      <c r="C950" s="12"/>
      <c r="D950" s="9"/>
      <c r="E950" s="4"/>
      <c r="F950" s="4"/>
    </row>
    <row r="951" spans="1:6">
      <c r="A951" s="5"/>
      <c r="B951" s="12"/>
      <c r="C951" s="12"/>
      <c r="D951" s="9"/>
      <c r="E951" s="4"/>
      <c r="F951" s="4"/>
    </row>
    <row r="952" spans="1:6">
      <c r="A952" s="5"/>
      <c r="B952" s="12"/>
      <c r="C952" s="12"/>
      <c r="D952" s="9"/>
      <c r="E952" s="4"/>
      <c r="F952" s="4"/>
    </row>
    <row r="953" spans="1:6">
      <c r="A953" s="5"/>
      <c r="B953" s="12"/>
      <c r="C953" s="12"/>
      <c r="D953" s="9"/>
      <c r="E953" s="4"/>
      <c r="F953" s="4"/>
    </row>
    <row r="954" spans="1:6">
      <c r="A954" s="5"/>
      <c r="B954" s="12"/>
      <c r="C954" s="12"/>
      <c r="D954" s="9"/>
      <c r="E954" s="4"/>
      <c r="F954" s="4"/>
    </row>
    <row r="955" spans="1:6">
      <c r="A955" s="5"/>
      <c r="B955" s="12"/>
      <c r="C955" s="12"/>
      <c r="D955" s="9"/>
      <c r="E955" s="4"/>
      <c r="F955" s="4"/>
    </row>
    <row r="956" spans="1:6">
      <c r="A956" s="5"/>
      <c r="B956" s="12"/>
      <c r="C956" s="12"/>
      <c r="D956" s="9"/>
      <c r="E956" s="4"/>
      <c r="F956" s="4"/>
    </row>
    <row r="957" spans="1:6">
      <c r="A957" s="5"/>
      <c r="B957" s="12"/>
      <c r="C957" s="12"/>
      <c r="D957" s="9"/>
      <c r="E957" s="4"/>
      <c r="F957" s="4"/>
    </row>
    <row r="958" spans="1:6">
      <c r="A958" s="5"/>
      <c r="B958" s="12"/>
      <c r="C958" s="12"/>
      <c r="D958" s="9"/>
      <c r="E958" s="4"/>
      <c r="F958" s="4"/>
    </row>
    <row r="959" spans="1:6">
      <c r="A959" s="5"/>
      <c r="B959" s="12"/>
      <c r="C959" s="12"/>
      <c r="D959" s="9"/>
      <c r="E959" s="4"/>
      <c r="F959" s="4"/>
    </row>
    <row r="960" spans="1:6">
      <c r="A960" s="5"/>
      <c r="B960" s="12"/>
      <c r="C960" s="12"/>
      <c r="D960" s="9"/>
      <c r="E960" s="4"/>
      <c r="F960" s="4"/>
    </row>
    <row r="961" spans="1:6">
      <c r="A961" s="5"/>
      <c r="B961" s="12"/>
      <c r="C961" s="12"/>
      <c r="D961" s="9"/>
      <c r="E961" s="4"/>
      <c r="F961" s="4"/>
    </row>
    <row r="962" spans="1:6">
      <c r="A962" s="5"/>
      <c r="B962" s="12"/>
      <c r="C962" s="12"/>
      <c r="D962" s="9"/>
      <c r="E962" s="4"/>
      <c r="F962" s="4"/>
    </row>
    <row r="963" spans="1:6">
      <c r="A963" s="5"/>
      <c r="B963" s="12"/>
      <c r="C963" s="12"/>
      <c r="D963" s="9"/>
      <c r="E963" s="4"/>
      <c r="F963" s="4"/>
    </row>
    <row r="964" spans="1:6">
      <c r="A964" s="5"/>
      <c r="B964" s="12"/>
      <c r="C964" s="12"/>
      <c r="D964" s="9"/>
      <c r="E964" s="4"/>
      <c r="F964" s="4"/>
    </row>
    <row r="965" spans="1:6">
      <c r="A965" s="5"/>
      <c r="B965" s="12"/>
      <c r="C965" s="12"/>
      <c r="D965" s="9"/>
      <c r="E965" s="4"/>
      <c r="F965" s="4"/>
    </row>
    <row r="966" spans="1:6">
      <c r="A966" s="5"/>
      <c r="B966" s="12"/>
      <c r="C966" s="12"/>
      <c r="D966" s="9"/>
      <c r="E966" s="4"/>
      <c r="F966" s="4"/>
    </row>
    <row r="967" spans="1:6">
      <c r="A967" s="5"/>
      <c r="B967" s="12"/>
      <c r="C967" s="12"/>
      <c r="D967" s="9"/>
      <c r="E967" s="4"/>
      <c r="F967" s="4"/>
    </row>
    <row r="968" spans="1:6">
      <c r="A968" s="5"/>
      <c r="B968" s="12"/>
      <c r="C968" s="12"/>
      <c r="D968" s="9"/>
      <c r="E968" s="4"/>
      <c r="F968" s="4"/>
    </row>
    <row r="969" spans="1:6">
      <c r="A969" s="5"/>
      <c r="B969" s="12"/>
      <c r="C969" s="12"/>
      <c r="D969" s="9"/>
      <c r="E969" s="4"/>
      <c r="F969" s="4"/>
    </row>
    <row r="970" spans="1:6">
      <c r="A970" s="5"/>
      <c r="B970" s="12"/>
      <c r="C970" s="12"/>
      <c r="D970" s="9"/>
      <c r="E970" s="4"/>
      <c r="F970" s="4"/>
    </row>
    <row r="971" spans="1:6">
      <c r="A971" s="5"/>
      <c r="B971" s="12"/>
      <c r="C971" s="12"/>
      <c r="D971" s="9"/>
      <c r="E971" s="4"/>
      <c r="F971" s="4"/>
    </row>
    <row r="972" spans="1:6">
      <c r="A972" s="5"/>
      <c r="B972" s="12"/>
      <c r="C972" s="12"/>
      <c r="D972" s="9"/>
      <c r="E972" s="4"/>
      <c r="F972" s="4"/>
    </row>
    <row r="973" spans="1:6">
      <c r="A973" s="5"/>
      <c r="B973" s="12"/>
      <c r="C973" s="12"/>
      <c r="D973" s="9"/>
      <c r="E973" s="4"/>
      <c r="F973" s="4"/>
    </row>
    <row r="974" spans="1:6">
      <c r="A974" s="5"/>
      <c r="B974" s="12"/>
      <c r="C974" s="12"/>
      <c r="D974" s="9"/>
      <c r="E974" s="4"/>
      <c r="F974" s="4"/>
    </row>
    <row r="975" spans="1:6">
      <c r="A975" s="5"/>
      <c r="B975" s="12"/>
      <c r="C975" s="12"/>
      <c r="D975" s="9"/>
      <c r="E975" s="4"/>
      <c r="F975" s="4"/>
    </row>
    <row r="976" spans="1:6">
      <c r="A976" s="5"/>
      <c r="B976" s="12"/>
      <c r="C976" s="12"/>
      <c r="D976" s="9"/>
      <c r="E976" s="4"/>
      <c r="F976" s="4"/>
    </row>
    <row r="977" spans="1:6">
      <c r="A977" s="5"/>
      <c r="B977" s="12"/>
      <c r="C977" s="12"/>
      <c r="D977" s="9"/>
      <c r="E977" s="4"/>
      <c r="F977" s="4"/>
    </row>
    <row r="978" spans="1:6">
      <c r="A978" s="5"/>
      <c r="B978" s="12"/>
      <c r="C978" s="12"/>
      <c r="D978" s="9"/>
      <c r="E978" s="4"/>
      <c r="F978" s="4"/>
    </row>
    <row r="979" spans="1:6">
      <c r="A979" s="6"/>
      <c r="B979" s="13"/>
      <c r="C979" s="13"/>
      <c r="D979" s="10"/>
      <c r="E979" s="7"/>
      <c r="F979" s="7"/>
    </row>
    <row r="980" spans="1:6">
      <c r="A980" s="6"/>
      <c r="B980" s="13"/>
      <c r="C980" s="13"/>
      <c r="D980" s="10"/>
      <c r="E980" s="7"/>
      <c r="F980" s="7"/>
    </row>
    <row r="981" spans="1:6">
      <c r="A981" s="6"/>
      <c r="B981" s="13"/>
      <c r="C981" s="13"/>
      <c r="D981" s="10"/>
      <c r="E981" s="7"/>
      <c r="F981" s="7"/>
    </row>
    <row r="982" spans="1:6">
      <c r="A982" s="6"/>
      <c r="B982" s="13"/>
      <c r="C982" s="13"/>
      <c r="D982" s="10"/>
      <c r="E982" s="7"/>
      <c r="F982" s="7"/>
    </row>
    <row r="983" spans="1:6">
      <c r="A983" s="6"/>
      <c r="B983" s="13"/>
      <c r="C983" s="13"/>
      <c r="D983" s="10"/>
      <c r="E983" s="7"/>
      <c r="F983" s="7"/>
    </row>
    <row r="984" spans="1:6">
      <c r="A984" s="6"/>
      <c r="B984" s="13"/>
      <c r="C984" s="13"/>
      <c r="D984" s="10"/>
      <c r="E984" s="7"/>
      <c r="F984" s="7"/>
    </row>
    <row r="985" spans="1:6">
      <c r="A985" s="6"/>
      <c r="B985" s="13"/>
      <c r="C985" s="13"/>
      <c r="D985" s="10"/>
      <c r="E985" s="7"/>
      <c r="F985" s="7"/>
    </row>
    <row r="986" spans="1:6">
      <c r="A986" s="6"/>
      <c r="B986" s="13"/>
      <c r="C986" s="13"/>
      <c r="D986" s="10"/>
      <c r="E986" s="7"/>
      <c r="F986" s="7"/>
    </row>
    <row r="987" spans="1:6">
      <c r="A987" s="6"/>
      <c r="B987" s="13"/>
      <c r="C987" s="13"/>
      <c r="D987" s="10"/>
      <c r="E987" s="7"/>
      <c r="F987" s="7"/>
    </row>
    <row r="988" spans="1:6">
      <c r="A988" s="6"/>
      <c r="B988" s="13"/>
      <c r="C988" s="13"/>
      <c r="D988" s="10"/>
      <c r="E988" s="7"/>
      <c r="F988" s="7"/>
    </row>
    <row r="989" spans="1:6">
      <c r="A989" s="6"/>
      <c r="B989" s="13"/>
      <c r="C989" s="13"/>
      <c r="D989" s="10"/>
      <c r="E989" s="7"/>
      <c r="F989" s="7"/>
    </row>
    <row r="990" spans="1:6">
      <c r="A990" s="6"/>
      <c r="B990" s="13"/>
      <c r="C990" s="13"/>
      <c r="D990" s="10"/>
      <c r="E990" s="7"/>
      <c r="F990" s="7"/>
    </row>
    <row r="991" spans="1:6">
      <c r="A991" s="6"/>
      <c r="B991" s="13"/>
      <c r="C991" s="13"/>
      <c r="D991" s="10"/>
      <c r="E991" s="7"/>
      <c r="F991" s="7"/>
    </row>
    <row r="992" spans="1:6">
      <c r="A992" s="6"/>
      <c r="B992" s="13"/>
      <c r="C992" s="13"/>
      <c r="D992" s="10"/>
      <c r="E992" s="7"/>
      <c r="F992" s="7"/>
    </row>
    <row r="993" spans="1:6">
      <c r="A993" s="6"/>
      <c r="B993" s="13"/>
      <c r="C993" s="13"/>
      <c r="D993" s="10"/>
      <c r="E993" s="7"/>
      <c r="F993" s="7"/>
    </row>
    <row r="994" spans="1:6">
      <c r="A994" s="6"/>
      <c r="B994" s="13"/>
      <c r="C994" s="13"/>
      <c r="D994" s="10"/>
      <c r="E994" s="7"/>
      <c r="F994" s="7"/>
    </row>
    <row r="995" spans="1:6">
      <c r="A995" s="6"/>
      <c r="B995" s="13"/>
      <c r="C995" s="13"/>
      <c r="D995" s="10"/>
      <c r="E995" s="7"/>
      <c r="F995" s="7"/>
    </row>
    <row r="996" spans="1:6">
      <c r="A996" s="6"/>
      <c r="B996" s="13"/>
      <c r="C996" s="13"/>
      <c r="D996" s="10"/>
      <c r="E996" s="7"/>
      <c r="F996" s="7"/>
    </row>
    <row r="997" spans="1:6">
      <c r="A997" s="6"/>
      <c r="B997" s="13"/>
      <c r="C997" s="13"/>
      <c r="D997" s="10"/>
      <c r="E997" s="7"/>
      <c r="F997" s="7"/>
    </row>
    <row r="998" spans="1:6">
      <c r="A998" s="6"/>
      <c r="B998" s="13"/>
      <c r="C998" s="13"/>
      <c r="D998" s="10"/>
      <c r="E998" s="7"/>
      <c r="F998" s="7"/>
    </row>
    <row r="999" spans="1:6">
      <c r="A999" s="6"/>
      <c r="B999" s="13"/>
      <c r="C999" s="13"/>
      <c r="D999" s="10"/>
      <c r="E999" s="7"/>
      <c r="F999" s="7"/>
    </row>
    <row r="1000" spans="1:6">
      <c r="A1000" s="6"/>
      <c r="B1000" s="13"/>
      <c r="C1000" s="13"/>
      <c r="D1000" s="10"/>
      <c r="E1000" s="7"/>
      <c r="F1000" s="7"/>
    </row>
    <row r="1001" spans="1:6">
      <c r="A1001" s="6"/>
      <c r="B1001" s="13"/>
      <c r="C1001" s="13"/>
      <c r="D1001" s="10"/>
      <c r="E1001" s="7"/>
      <c r="F1001" s="7"/>
    </row>
    <row r="1002" spans="1:6">
      <c r="A1002" s="6"/>
      <c r="B1002" s="13"/>
      <c r="C1002" s="13"/>
      <c r="D1002" s="10"/>
      <c r="E1002" s="7"/>
      <c r="F1002" s="7"/>
    </row>
    <row r="1003" spans="1:6">
      <c r="A1003" s="6"/>
      <c r="B1003" s="13"/>
      <c r="C1003" s="13"/>
      <c r="D1003" s="10"/>
      <c r="E1003" s="7"/>
      <c r="F1003" s="7"/>
    </row>
    <row r="1004" spans="1:6">
      <c r="A1004" s="6"/>
      <c r="B1004" s="13"/>
      <c r="C1004" s="13"/>
      <c r="D1004" s="10"/>
      <c r="E1004" s="7"/>
      <c r="F1004" s="7"/>
    </row>
    <row r="1005" spans="1:6">
      <c r="A1005" s="6"/>
      <c r="B1005" s="13"/>
      <c r="C1005" s="13"/>
      <c r="D1005" s="10"/>
      <c r="E1005" s="7"/>
      <c r="F1005" s="7"/>
    </row>
    <row r="1006" spans="1:6">
      <c r="A1006" s="6"/>
      <c r="B1006" s="13"/>
      <c r="C1006" s="13"/>
      <c r="D1006" s="10"/>
      <c r="E1006" s="7"/>
      <c r="F1006" s="7"/>
    </row>
    <row r="1007" spans="1:6">
      <c r="A1007" s="6"/>
      <c r="B1007" s="13"/>
      <c r="C1007" s="13"/>
      <c r="D1007" s="10"/>
      <c r="E1007" s="7"/>
      <c r="F1007" s="7"/>
    </row>
    <row r="1008" spans="1:6">
      <c r="A1008" s="6"/>
      <c r="B1008" s="13"/>
      <c r="C1008" s="13"/>
      <c r="D1008" s="10"/>
      <c r="E1008" s="7"/>
      <c r="F1008" s="7"/>
    </row>
    <row r="1009" spans="1:6">
      <c r="A1009" s="6"/>
      <c r="B1009" s="13"/>
      <c r="C1009" s="13"/>
      <c r="D1009" s="10"/>
      <c r="E1009" s="7"/>
      <c r="F1009" s="7"/>
    </row>
    <row r="1010" spans="1:6">
      <c r="A1010" s="6"/>
      <c r="B1010" s="13"/>
      <c r="C1010" s="13"/>
      <c r="D1010" s="10"/>
      <c r="E1010" s="7"/>
      <c r="F1010" s="7"/>
    </row>
    <row r="1011" spans="1:6">
      <c r="A1011" s="6"/>
      <c r="B1011" s="13"/>
      <c r="C1011" s="13"/>
      <c r="D1011" s="10"/>
      <c r="E1011" s="7"/>
      <c r="F1011" s="7"/>
    </row>
    <row r="1012" spans="1:6">
      <c r="A1012" s="6"/>
      <c r="B1012" s="13"/>
      <c r="C1012" s="13"/>
      <c r="D1012" s="10"/>
      <c r="E1012" s="7"/>
      <c r="F1012" s="7"/>
    </row>
    <row r="1013" spans="1:6">
      <c r="A1013" s="6"/>
      <c r="B1013" s="13"/>
      <c r="C1013" s="13"/>
      <c r="D1013" s="10"/>
      <c r="E1013" s="7"/>
      <c r="F1013" s="7"/>
    </row>
    <row r="1014" spans="1:6">
      <c r="A1014" s="6"/>
      <c r="B1014" s="13"/>
      <c r="C1014" s="13"/>
      <c r="D1014" s="10"/>
      <c r="E1014" s="7"/>
      <c r="F1014" s="7"/>
    </row>
    <row r="1015" spans="1:6">
      <c r="A1015" s="6"/>
      <c r="B1015" s="13"/>
      <c r="C1015" s="13"/>
      <c r="D1015" s="10"/>
      <c r="E1015" s="7"/>
      <c r="F1015" s="7"/>
    </row>
    <row r="1016" spans="1:6">
      <c r="A1016" s="6"/>
      <c r="B1016" s="13"/>
      <c r="C1016" s="13"/>
      <c r="D1016" s="10"/>
      <c r="E1016" s="7"/>
      <c r="F1016" s="7"/>
    </row>
    <row r="1017" spans="1:6">
      <c r="A1017" s="6"/>
      <c r="B1017" s="13"/>
      <c r="C1017" s="13"/>
      <c r="D1017" s="10"/>
      <c r="E1017" s="7"/>
      <c r="F1017" s="7"/>
    </row>
    <row r="1018" spans="1:6">
      <c r="A1018" s="6"/>
      <c r="B1018" s="13"/>
      <c r="C1018" s="13"/>
      <c r="D1018" s="10"/>
      <c r="E1018" s="7"/>
      <c r="F1018" s="7"/>
    </row>
    <row r="1019" spans="1:6">
      <c r="A1019" s="6"/>
      <c r="B1019" s="13"/>
      <c r="C1019" s="13"/>
      <c r="D1019" s="10"/>
      <c r="E1019" s="7"/>
      <c r="F1019" s="7"/>
    </row>
    <row r="1020" spans="1:6">
      <c r="A1020" s="6"/>
      <c r="B1020" s="13"/>
      <c r="C1020" s="13"/>
      <c r="D1020" s="10"/>
      <c r="E1020" s="7"/>
      <c r="F1020" s="7"/>
    </row>
    <row r="1021" spans="1:6">
      <c r="A1021" s="6"/>
      <c r="B1021" s="13"/>
      <c r="C1021" s="13"/>
      <c r="D1021" s="10"/>
      <c r="E1021" s="7"/>
      <c r="F1021" s="7"/>
    </row>
    <row r="1022" spans="1:6">
      <c r="A1022" s="6"/>
      <c r="B1022" s="13"/>
      <c r="C1022" s="13"/>
      <c r="D1022" s="10"/>
      <c r="E1022" s="7"/>
      <c r="F1022" s="7"/>
    </row>
    <row r="1023" spans="1:6">
      <c r="A1023" s="6"/>
      <c r="B1023" s="13"/>
      <c r="C1023" s="13"/>
      <c r="D1023" s="10"/>
      <c r="E1023" s="7"/>
      <c r="F1023" s="7"/>
    </row>
    <row r="1024" spans="1:6">
      <c r="A1024" s="6"/>
      <c r="B1024" s="13"/>
      <c r="C1024" s="13"/>
      <c r="D1024" s="10"/>
      <c r="E1024" s="7"/>
      <c r="F1024" s="7"/>
    </row>
    <row r="1025" spans="1:6">
      <c r="A1025" s="6"/>
      <c r="B1025" s="13"/>
      <c r="C1025" s="13"/>
      <c r="D1025" s="10"/>
      <c r="E1025" s="7"/>
      <c r="F1025" s="7"/>
    </row>
    <row r="1026" spans="1:6">
      <c r="A1026" s="6"/>
      <c r="B1026" s="13"/>
      <c r="C1026" s="13"/>
      <c r="D1026" s="10"/>
      <c r="E1026" s="7"/>
      <c r="F1026" s="7"/>
    </row>
    <row r="1027" spans="1:6">
      <c r="A1027" s="6"/>
      <c r="B1027" s="13"/>
      <c r="C1027" s="13"/>
      <c r="D1027" s="10"/>
      <c r="E1027" s="7"/>
      <c r="F1027" s="7"/>
    </row>
    <row r="1028" spans="1:6">
      <c r="A1028" s="6"/>
      <c r="B1028" s="13"/>
      <c r="C1028" s="13"/>
      <c r="D1028" s="10"/>
      <c r="E1028" s="7"/>
      <c r="F1028" s="7"/>
    </row>
    <row r="1029" spans="1:6">
      <c r="A1029" s="6"/>
      <c r="B1029" s="13"/>
      <c r="C1029" s="13"/>
      <c r="D1029" s="10"/>
      <c r="E1029" s="7"/>
      <c r="F1029" s="7"/>
    </row>
    <row r="1030" spans="1:6">
      <c r="A1030" s="6"/>
      <c r="B1030" s="13"/>
      <c r="C1030" s="13"/>
      <c r="D1030" s="10"/>
      <c r="E1030" s="7"/>
      <c r="F1030" s="7"/>
    </row>
    <row r="1031" spans="1:6">
      <c r="A1031" s="6"/>
      <c r="B1031" s="13"/>
      <c r="C1031" s="13"/>
      <c r="D1031" s="10"/>
      <c r="E1031" s="7"/>
      <c r="F1031" s="7"/>
    </row>
    <row r="1032" spans="1:6">
      <c r="A1032" s="6"/>
      <c r="B1032" s="13"/>
      <c r="C1032" s="13"/>
      <c r="D1032" s="10"/>
      <c r="E1032" s="7"/>
      <c r="F1032" s="7"/>
    </row>
    <row r="1033" spans="1:6">
      <c r="A1033" s="6"/>
      <c r="B1033" s="13"/>
      <c r="C1033" s="13"/>
      <c r="D1033" s="10"/>
      <c r="E1033" s="7"/>
      <c r="F1033" s="7"/>
    </row>
    <row r="1034" spans="1:6">
      <c r="A1034" s="6"/>
      <c r="B1034" s="13"/>
      <c r="C1034" s="13"/>
      <c r="D1034" s="10"/>
      <c r="E1034" s="7"/>
      <c r="F1034" s="7"/>
    </row>
    <row r="1035" spans="1:6">
      <c r="A1035" s="6"/>
      <c r="B1035" s="13"/>
      <c r="C1035" s="13"/>
      <c r="D1035" s="10"/>
      <c r="E1035" s="7"/>
      <c r="F1035" s="7"/>
    </row>
    <row r="1036" spans="1:6">
      <c r="A1036" s="6"/>
      <c r="B1036" s="13"/>
      <c r="C1036" s="13"/>
      <c r="D1036" s="10"/>
      <c r="E1036" s="7"/>
      <c r="F1036" s="7"/>
    </row>
    <row r="1037" spans="1:6">
      <c r="A1037" s="6"/>
      <c r="B1037" s="13"/>
      <c r="C1037" s="13"/>
      <c r="D1037" s="10"/>
      <c r="E1037" s="7"/>
      <c r="F1037" s="7"/>
    </row>
    <row r="1038" spans="1:6">
      <c r="A1038" s="6"/>
      <c r="B1038" s="13"/>
      <c r="C1038" s="13"/>
      <c r="D1038" s="10"/>
      <c r="E1038" s="7"/>
      <c r="F1038" s="7"/>
    </row>
    <row r="1039" spans="1:6">
      <c r="A1039" s="6"/>
      <c r="B1039" s="13"/>
      <c r="C1039" s="13"/>
      <c r="D1039" s="10"/>
      <c r="E1039" s="7"/>
      <c r="F1039" s="7"/>
    </row>
    <row r="1040" spans="1:6">
      <c r="A1040" s="6"/>
      <c r="B1040" s="13"/>
      <c r="C1040" s="13"/>
      <c r="D1040" s="10"/>
      <c r="E1040" s="7"/>
      <c r="F1040" s="7"/>
    </row>
    <row r="1041" spans="1:6">
      <c r="A1041" s="6"/>
      <c r="B1041" s="13"/>
      <c r="C1041" s="13"/>
      <c r="D1041" s="10"/>
      <c r="E1041" s="7"/>
      <c r="F1041" s="7"/>
    </row>
    <row r="1042" spans="1:6">
      <c r="A1042" s="6"/>
      <c r="B1042" s="13"/>
      <c r="C1042" s="13"/>
      <c r="D1042" s="10"/>
      <c r="E1042" s="7"/>
      <c r="F1042" s="7"/>
    </row>
    <row r="1043" spans="1:6">
      <c r="A1043" s="6"/>
      <c r="B1043" s="13"/>
      <c r="C1043" s="13"/>
      <c r="D1043" s="10"/>
      <c r="E1043" s="7"/>
      <c r="F1043" s="7"/>
    </row>
    <row r="1044" spans="1:6">
      <c r="A1044" s="6"/>
      <c r="B1044" s="13"/>
      <c r="C1044" s="13"/>
      <c r="D1044" s="10"/>
      <c r="E1044" s="7"/>
      <c r="F1044" s="7"/>
    </row>
    <row r="1045" spans="1:6">
      <c r="A1045" s="6"/>
      <c r="B1045" s="13"/>
      <c r="C1045" s="13"/>
      <c r="D1045" s="10"/>
      <c r="E1045" s="7"/>
      <c r="F1045" s="7"/>
    </row>
    <row r="1046" spans="1:6">
      <c r="A1046" s="6"/>
      <c r="B1046" s="13"/>
      <c r="C1046" s="13"/>
      <c r="D1046" s="10"/>
      <c r="E1046" s="7"/>
      <c r="F1046" s="7"/>
    </row>
    <row r="1047" spans="1:6">
      <c r="A1047" s="6"/>
      <c r="B1047" s="13"/>
      <c r="C1047" s="13"/>
      <c r="D1047" s="10"/>
      <c r="E1047" s="7"/>
      <c r="F1047" s="7"/>
    </row>
    <row r="1048" spans="1:6">
      <c r="A1048" s="6"/>
      <c r="B1048" s="13"/>
      <c r="C1048" s="13"/>
      <c r="D1048" s="10"/>
      <c r="E1048" s="7"/>
      <c r="F1048" s="7"/>
    </row>
    <row r="1049" spans="1:6">
      <c r="A1049" s="6"/>
      <c r="B1049" s="13"/>
      <c r="C1049" s="13"/>
      <c r="D1049" s="10"/>
      <c r="E1049" s="7"/>
      <c r="F1049" s="7"/>
    </row>
    <row r="1050" spans="1:6">
      <c r="A1050" s="6"/>
      <c r="B1050" s="13"/>
      <c r="C1050" s="13"/>
      <c r="D1050" s="10"/>
      <c r="E1050" s="7"/>
      <c r="F1050" s="7"/>
    </row>
    <row r="1051" spans="1:6">
      <c r="A1051" s="6"/>
      <c r="B1051" s="13"/>
      <c r="C1051" s="13"/>
      <c r="D1051" s="10"/>
      <c r="E1051" s="7"/>
      <c r="F1051" s="7"/>
    </row>
    <row r="1052" spans="1:6">
      <c r="A1052" s="6"/>
      <c r="B1052" s="13"/>
      <c r="C1052" s="13"/>
      <c r="D1052" s="10"/>
      <c r="E1052" s="7"/>
      <c r="F1052" s="7"/>
    </row>
    <row r="1053" spans="1:6">
      <c r="A1053" s="6"/>
      <c r="B1053" s="13"/>
      <c r="C1053" s="13"/>
      <c r="D1053" s="10"/>
      <c r="E1053" s="7"/>
      <c r="F1053" s="7"/>
    </row>
    <row r="1054" spans="1:6">
      <c r="A1054" s="6"/>
      <c r="B1054" s="13"/>
      <c r="C1054" s="13"/>
      <c r="D1054" s="10"/>
      <c r="E1054" s="7"/>
      <c r="F1054" s="7"/>
    </row>
    <row r="1055" spans="1:6">
      <c r="A1055" s="6"/>
      <c r="B1055" s="13"/>
      <c r="C1055" s="13"/>
      <c r="D1055" s="10"/>
      <c r="E1055" s="7"/>
      <c r="F1055" s="7"/>
    </row>
    <row r="1056" spans="1:6">
      <c r="A1056" s="6"/>
      <c r="B1056" s="13"/>
      <c r="C1056" s="13"/>
      <c r="D1056" s="10"/>
      <c r="E1056" s="7"/>
      <c r="F1056" s="7"/>
    </row>
    <row r="1057" spans="1:6">
      <c r="A1057" s="6"/>
      <c r="B1057" s="13"/>
      <c r="C1057" s="13"/>
      <c r="D1057" s="10"/>
      <c r="E1057" s="7"/>
      <c r="F1057" s="7"/>
    </row>
    <row r="1058" spans="1:6">
      <c r="A1058" s="6"/>
      <c r="B1058" s="13"/>
      <c r="C1058" s="13"/>
      <c r="D1058" s="10"/>
      <c r="E1058" s="7"/>
      <c r="F1058" s="7"/>
    </row>
    <row r="1059" spans="1:6">
      <c r="A1059" s="6"/>
      <c r="B1059" s="13"/>
      <c r="C1059" s="13"/>
      <c r="D1059" s="10"/>
      <c r="E1059" s="7"/>
      <c r="F1059" s="7"/>
    </row>
    <row r="1060" spans="1:6">
      <c r="A1060" s="6"/>
      <c r="B1060" s="13"/>
      <c r="C1060" s="13"/>
      <c r="D1060" s="10"/>
      <c r="E1060" s="7"/>
      <c r="F1060" s="7"/>
    </row>
    <row r="1061" spans="1:6">
      <c r="A1061" s="6"/>
      <c r="B1061" s="13"/>
      <c r="C1061" s="13"/>
      <c r="D1061" s="10"/>
      <c r="E1061" s="7"/>
      <c r="F1061" s="7"/>
    </row>
    <row r="1062" spans="1:6">
      <c r="A1062" s="6"/>
      <c r="B1062" s="13"/>
      <c r="C1062" s="13"/>
      <c r="D1062" s="10"/>
      <c r="E1062" s="7"/>
      <c r="F1062" s="7"/>
    </row>
    <row r="1063" spans="1:6">
      <c r="A1063" s="6"/>
      <c r="B1063" s="13"/>
      <c r="C1063" s="13"/>
      <c r="D1063" s="10"/>
      <c r="E1063" s="7"/>
      <c r="F1063" s="7"/>
    </row>
    <row r="1064" spans="1:6">
      <c r="A1064" s="6"/>
      <c r="B1064" s="13"/>
      <c r="C1064" s="13"/>
      <c r="D1064" s="10"/>
      <c r="E1064" s="7"/>
      <c r="F1064" s="7"/>
    </row>
    <row r="1065" spans="1:6">
      <c r="A1065" s="6"/>
      <c r="B1065" s="13"/>
      <c r="C1065" s="13"/>
      <c r="D1065" s="10"/>
      <c r="E1065" s="7"/>
      <c r="F1065" s="7"/>
    </row>
    <row r="1066" spans="1:6">
      <c r="A1066" s="6"/>
      <c r="B1066" s="13"/>
      <c r="C1066" s="13"/>
      <c r="D1066" s="10"/>
      <c r="E1066" s="7"/>
      <c r="F1066" s="7"/>
    </row>
    <row r="1067" spans="1:6">
      <c r="A1067" s="6"/>
      <c r="B1067" s="13"/>
      <c r="C1067" s="13"/>
      <c r="D1067" s="10"/>
      <c r="E1067" s="7"/>
      <c r="F1067" s="7"/>
    </row>
    <row r="1068" spans="1:6">
      <c r="A1068" s="6"/>
      <c r="B1068" s="13"/>
      <c r="C1068" s="13"/>
      <c r="D1068" s="10"/>
      <c r="E1068" s="7"/>
      <c r="F1068" s="7"/>
    </row>
    <row r="1069" spans="1:6">
      <c r="A1069" s="6"/>
      <c r="B1069" s="13"/>
      <c r="C1069" s="13"/>
      <c r="D1069" s="10"/>
      <c r="E1069" s="7"/>
      <c r="F1069" s="7"/>
    </row>
    <row r="1070" spans="1:6">
      <c r="A1070" s="6"/>
      <c r="B1070" s="13"/>
      <c r="C1070" s="13"/>
      <c r="D1070" s="10"/>
      <c r="E1070" s="7"/>
      <c r="F1070" s="7"/>
    </row>
    <row r="1071" spans="1:6">
      <c r="A1071" s="6"/>
      <c r="B1071" s="13"/>
      <c r="C1071" s="13"/>
      <c r="D1071" s="10"/>
      <c r="E1071" s="7"/>
      <c r="F1071" s="7"/>
    </row>
    <row r="1072" spans="1:6">
      <c r="A1072" s="6"/>
      <c r="B1072" s="13"/>
      <c r="C1072" s="13"/>
      <c r="D1072" s="10"/>
      <c r="E1072" s="7"/>
      <c r="F1072" s="7"/>
    </row>
    <row r="1073" spans="1:6">
      <c r="A1073" s="6"/>
      <c r="B1073" s="13"/>
      <c r="C1073" s="13"/>
      <c r="D1073" s="10"/>
      <c r="E1073" s="7"/>
      <c r="F1073" s="7"/>
    </row>
    <row r="1074" spans="1:6">
      <c r="A1074" s="6"/>
      <c r="B1074" s="13"/>
      <c r="C1074" s="13"/>
      <c r="D1074" s="10"/>
      <c r="E1074" s="7"/>
      <c r="F1074" s="7"/>
    </row>
    <row r="1075" spans="1:6">
      <c r="A1075" s="6"/>
      <c r="B1075" s="13"/>
      <c r="C1075" s="13"/>
      <c r="D1075" s="10"/>
      <c r="E1075" s="7"/>
      <c r="F1075" s="7"/>
    </row>
    <row r="1076" spans="1:6">
      <c r="A1076" s="6"/>
      <c r="B1076" s="13"/>
      <c r="C1076" s="13"/>
      <c r="D1076" s="10"/>
      <c r="E1076" s="7"/>
      <c r="F1076" s="7"/>
    </row>
    <row r="1077" spans="1:6">
      <c r="A1077" s="6"/>
      <c r="B1077" s="13"/>
      <c r="C1077" s="13"/>
      <c r="D1077" s="10"/>
      <c r="E1077" s="7"/>
      <c r="F1077" s="7"/>
    </row>
    <row r="1078" spans="1:6">
      <c r="A1078" s="6"/>
      <c r="B1078" s="13"/>
      <c r="C1078" s="13"/>
      <c r="D1078" s="10"/>
      <c r="E1078" s="7"/>
      <c r="F1078" s="7"/>
    </row>
    <row r="1079" spans="1:6">
      <c r="A1079" s="6"/>
      <c r="B1079" s="13"/>
      <c r="C1079" s="13"/>
      <c r="D1079" s="10"/>
      <c r="E1079" s="7"/>
      <c r="F1079" s="7"/>
    </row>
    <row r="1080" spans="1:6">
      <c r="A1080" s="6"/>
      <c r="B1080" s="13"/>
      <c r="C1080" s="13"/>
      <c r="D1080" s="10"/>
      <c r="E1080" s="7"/>
      <c r="F1080" s="7"/>
    </row>
    <row r="1081" spans="1:6">
      <c r="A1081" s="6"/>
      <c r="B1081" s="13"/>
      <c r="C1081" s="13"/>
      <c r="D1081" s="10"/>
      <c r="E1081" s="7"/>
      <c r="F1081" s="7"/>
    </row>
    <row r="1082" spans="1:6">
      <c r="A1082" s="6"/>
      <c r="B1082" s="13"/>
      <c r="C1082" s="13"/>
      <c r="D1082" s="10"/>
      <c r="E1082" s="7"/>
      <c r="F1082" s="7"/>
    </row>
    <row r="1083" spans="1:6">
      <c r="A1083" s="6"/>
      <c r="B1083" s="13"/>
      <c r="C1083" s="13"/>
      <c r="D1083" s="10"/>
      <c r="E1083" s="7"/>
      <c r="F1083" s="7"/>
    </row>
    <row r="1084" spans="1:6">
      <c r="A1084" s="6"/>
      <c r="B1084" s="13"/>
      <c r="C1084" s="13"/>
      <c r="D1084" s="10"/>
      <c r="E1084" s="7"/>
      <c r="F1084" s="7"/>
    </row>
    <row r="1085" spans="1:6">
      <c r="A1085" s="6"/>
      <c r="B1085" s="13"/>
      <c r="C1085" s="13"/>
      <c r="D1085" s="10"/>
      <c r="E1085" s="7"/>
      <c r="F1085" s="7"/>
    </row>
    <row r="1086" spans="1:6">
      <c r="A1086" s="6"/>
      <c r="B1086" s="13"/>
      <c r="C1086" s="13"/>
      <c r="D1086" s="10"/>
      <c r="E1086" s="7"/>
      <c r="F1086" s="7"/>
    </row>
    <row r="1087" spans="1:6">
      <c r="A1087" s="6"/>
      <c r="B1087" s="13"/>
      <c r="C1087" s="13"/>
      <c r="D1087" s="10"/>
      <c r="E1087" s="7"/>
      <c r="F1087" s="7"/>
    </row>
    <row r="1088" spans="1:6">
      <c r="A1088" s="6"/>
      <c r="B1088" s="13"/>
      <c r="C1088" s="13"/>
      <c r="D1088" s="10"/>
      <c r="E1088" s="7"/>
      <c r="F1088" s="7"/>
    </row>
  </sheetData>
  <mergeCells count="25">
    <mergeCell ref="H15:J15"/>
    <mergeCell ref="A118:F118"/>
    <mergeCell ref="A133:F133"/>
    <mergeCell ref="A181:F181"/>
    <mergeCell ref="A190:F190"/>
    <mergeCell ref="A40:F40"/>
    <mergeCell ref="A41:F41"/>
    <mergeCell ref="A62:F62"/>
    <mergeCell ref="A81:F81"/>
    <mergeCell ref="A115:F115"/>
    <mergeCell ref="A137:F137"/>
    <mergeCell ref="H20:J20"/>
    <mergeCell ref="B1:D1"/>
    <mergeCell ref="B2:D2"/>
    <mergeCell ref="A3:F11"/>
    <mergeCell ref="A37:F37"/>
    <mergeCell ref="A14:F14"/>
    <mergeCell ref="A12:F12"/>
    <mergeCell ref="H265:I265"/>
    <mergeCell ref="A283:F283"/>
    <mergeCell ref="A198:F198"/>
    <mergeCell ref="A199:F199"/>
    <mergeCell ref="A226:F226"/>
    <mergeCell ref="A253:F253"/>
    <mergeCell ref="A282:E282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2024-02-29T04:46:03Z</cp:lastPrinted>
  <dcterms:created xsi:type="dcterms:W3CDTF">1996-10-08T23:32:33Z</dcterms:created>
  <dcterms:modified xsi:type="dcterms:W3CDTF">2024-03-18T07:20:31Z</dcterms:modified>
</cp:coreProperties>
</file>